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data" ContentType="application/vnd.openxmlformats-officedocument.model+data"/>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pivotCache/pivotCacheDefinition1.xml" ContentType="application/vnd.openxmlformats-officedocument.spreadsheetml.pivotCacheDefinition+xml"/>
  <Override PartName="/xl/pivotCache/pivotCacheDefinition2.xml" ContentType="application/vnd.openxmlformats-officedocument.spreadsheetml.pivotCacheDefinition+xml"/>
  <Override PartName="/xl/pivotCache/pivotCacheDefinition3.xml" ContentType="application/vnd.openxmlformats-officedocument.spreadsheetml.pivotCacheDefinition+xml"/>
  <Override PartName="/xl/pivotCache/pivotCacheDefinition4.xml" ContentType="application/vnd.openxmlformats-officedocument.spreadsheetml.pivotCacheDefinition+xml"/>
  <Override PartName="/xl/pivotCache/pivotCacheDefinition5.xml" ContentType="application/vnd.openxmlformats-officedocument.spreadsheetml.pivotCacheDefinition+xml"/>
  <Override PartName="/xl/pivotCache/pivotCacheDefinition6.xml" ContentType="application/vnd.openxmlformats-officedocument.spreadsheetml.pivotCacheDefinition+xml"/>
  <Override PartName="/xl/pivotCache/pivotCacheDefinition7.xml" ContentType="application/vnd.openxmlformats-officedocument.spreadsheetml.pivotCacheDefinition+xml"/>
  <Override PartName="/xl/pivotCache/pivotCacheDefinition8.xml" ContentType="application/vnd.openxmlformats-officedocument.spreadsheetml.pivotCacheDefinition+xml"/>
  <Override PartName="/xl/pivotCache/pivotCacheDefinition9.xml" ContentType="application/vnd.openxmlformats-officedocument.spreadsheetml.pivotCacheDefinition+xml"/>
  <Override PartName="/xl/pivotCache/pivotCacheDefinition10.xml" ContentType="application/vnd.openxmlformats-officedocument.spreadsheetml.pivotCacheDefinition+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slicerCaches/slicerCache7.xml" ContentType="application/vnd.ms-excel.slicerCache+xml"/>
  <Override PartName="/xl/slicerCaches/slicerCache8.xml" ContentType="application/vnd.ms-excel.slicerCache+xml"/>
  <Override PartName="/xl/slicerCaches/slicerCache9.xml" ContentType="application/vnd.ms-excel.slicerCache+xml"/>
  <Override PartName="/xl/slicerCaches/slicerCache10.xml" ContentType="application/vnd.ms-excel.slicerCache+xml"/>
  <Override PartName="/xl/slicerCaches/slicerCache11.xml" ContentType="application/vnd.ms-excel.slicerCache+xml"/>
  <Override PartName="/xl/slicerCaches/slicerCache12.xml" ContentType="application/vnd.ms-excel.slicerCache+xml"/>
  <Override PartName="/xl/slicerCaches/slicerCache13.xml" ContentType="application/vnd.ms-excel.slicerCache+xml"/>
  <Override PartName="/xl/slicerCaches/slicerCache14.xml" ContentType="application/vnd.ms-excel.slicerCache+xml"/>
  <Override PartName="/xl/slicerCaches/slicerCache15.xml" ContentType="application/vnd.ms-excel.slicerCache+xml"/>
  <Override PartName="/xl/slicerCaches/slicerCache16.xml" ContentType="application/vnd.ms-excel.slicerCache+xml"/>
  <Override PartName="/xl/slicerCaches/slicerCache17.xml" ContentType="application/vnd.ms-excel.slicerCache+xml"/>
  <Override PartName="/xl/slicerCaches/slicerCache18.xml" ContentType="application/vnd.ms-excel.slicerCache+xml"/>
  <Override PartName="/xl/slicerCaches/slicerCache19.xml" ContentType="application/vnd.ms-excel.slicerCache+xml"/>
  <Override PartName="/xl/slicerCaches/slicerCache20.xml" ContentType="application/vnd.ms-excel.slicerCache+xml"/>
  <Override PartName="/xl/slicerCaches/slicerCache21.xml" ContentType="application/vnd.ms-excel.slicerCache+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omments1.xml" ContentType="application/vnd.openxmlformats-officedocument.spreadsheetml.comments+xml"/>
  <Override PartName="/xl/pivotTables/pivotTable1.xml" ContentType="application/vnd.openxmlformats-officedocument.spreadsheetml.pivotTable+xml"/>
  <Override PartName="/xl/drawings/drawing2.xml" ContentType="application/vnd.openxmlformats-officedocument.drawing+xml"/>
  <Override PartName="/xl/slicers/slicer1.xml" ContentType="application/vnd.ms-excel.slicer+xml"/>
  <Override PartName="/xl/tables/table2.xml" ContentType="application/vnd.openxmlformats-officedocument.spreadsheetml.table+xml"/>
  <Override PartName="/xl/comments2.xml" ContentType="application/vnd.openxmlformats-officedocument.spreadsheetml.comments+xml"/>
  <Override PartName="/xl/pivotTables/pivotTable2.xml" ContentType="application/vnd.openxmlformats-officedocument.spreadsheetml.pivotTable+xml"/>
  <Override PartName="/xl/drawings/drawing3.xml" ContentType="application/vnd.openxmlformats-officedocument.drawing+xml"/>
  <Override PartName="/xl/slicers/slicer2.xml" ContentType="application/vnd.ms-excel.slicer+xml"/>
  <Override PartName="/xl/tables/table3.xml" ContentType="application/vnd.openxmlformats-officedocument.spreadsheetml.table+xml"/>
  <Override PartName="/xl/comments3.xml" ContentType="application/vnd.openxmlformats-officedocument.spreadsheetml.comments+xml"/>
  <Override PartName="/xl/pivotTables/pivotTable3.xml" ContentType="application/vnd.openxmlformats-officedocument.spreadsheetml.pivotTable+xml"/>
  <Override PartName="/xl/drawings/drawing4.xml" ContentType="application/vnd.openxmlformats-officedocument.drawing+xml"/>
  <Override PartName="/xl/slicers/slicer3.xml" ContentType="application/vnd.ms-excel.slicer+xml"/>
  <Override PartName="/xl/tables/table4.xml" ContentType="application/vnd.openxmlformats-officedocument.spreadsheetml.table+xml"/>
  <Override PartName="/xl/pivotTables/pivotTable4.xml" ContentType="application/vnd.openxmlformats-officedocument.spreadsheetml.pivotTable+xml"/>
  <Override PartName="/xl/drawings/drawing5.xml" ContentType="application/vnd.openxmlformats-officedocument.drawing+xml"/>
  <Override PartName="/xl/slicers/slicer4.xml" ContentType="application/vnd.ms-excel.slicer+xml"/>
  <Override PartName="/xl/tables/table5.xml" ContentType="application/vnd.openxmlformats-officedocument.spreadsheetml.table+xml"/>
  <Override PartName="/xl/comments4.xml" ContentType="application/vnd.openxmlformats-officedocument.spreadsheetml.comments+xml"/>
  <Override PartName="/xl/pivotTables/pivotTable5.xml" ContentType="application/vnd.openxmlformats-officedocument.spreadsheetml.pivotTable+xml"/>
  <Override PartName="/xl/drawings/drawing6.xml" ContentType="application/vnd.openxmlformats-officedocument.drawing+xml"/>
  <Override PartName="/xl/slicers/slicer5.xml" ContentType="application/vnd.ms-excel.slicer+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customXml/itemProps20.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319"/>
  <workbookPr filterPrivacy="1"/>
  <xr:revisionPtr revIDLastSave="0" documentId="8_{FEE824F1-CA93-834B-BE97-C4227A30E7AA}" xr6:coauthVersionLast="31" xr6:coauthVersionMax="31" xr10:uidLastSave="{00000000-0000-0000-0000-000000000000}"/>
  <bookViews>
    <workbookView xWindow="0" yWindow="0" windowWidth="25600" windowHeight="16000" tabRatio="909" activeTab="1" xr2:uid="{00000000-000D-0000-FFFF-FFFF00000000}"/>
  </bookViews>
  <sheets>
    <sheet name="Info" sheetId="12" r:id="rId1"/>
    <sheet name="Personuppgiftsregister" sheetId="2" r:id="rId2"/>
    <sheet name="Registerrapport" sheetId="6" r:id="rId3"/>
    <sheet name="Personuppgiftsbiträdregister" sheetId="4" r:id="rId4"/>
    <sheet name="Biträdesrapport" sheetId="9" r:id="rId5"/>
    <sheet name="Begärda utdrag" sheetId="7" r:id="rId6"/>
    <sheet name="Utdragsrapport" sheetId="10" r:id="rId7"/>
    <sheet name="Incidentregister" sheetId="8" r:id="rId8"/>
    <sheet name="Incidentrapport" sheetId="11" r:id="rId9"/>
    <sheet name="Ansvarsregister" sheetId="5" r:id="rId10"/>
    <sheet name="Ansvarsrapport" sheetId="15" r:id="rId11"/>
    <sheet name="Förslag på listor" sheetId="1" r:id="rId12"/>
  </sheets>
  <definedNames>
    <definedName name="_xlcn.LinkedTable_REG_Ansvarsregister" hidden="1">REG_Ansvarsregister[]</definedName>
    <definedName name="_xlcn.LinkedTable_REG_Incidentregister" hidden="1">REG_Incidentregister[]</definedName>
    <definedName name="_xlcn.LinkedTable_REG_Personuppgiftsbiträdregister" hidden="1">REG_Personuppgiftsbiträdregister[]</definedName>
    <definedName name="_xlcn.LinkedTable_REG_Personuppgiftsregister" hidden="1">REG_Personuppgiftsregister[]</definedName>
    <definedName name="_xlcn.LinkedTable_REG_Utdragsregister" hidden="1">REG_Utdragsregister[]</definedName>
    <definedName name="LISTA_Anonymisering" localSheetId="4">TB_Anonysering[Är uppgifterna skyddade genom anonymisering?]</definedName>
    <definedName name="LISTA_Anonymisering" localSheetId="8">TB_Anonysering[Är uppgifterna skyddade genom anonymisering?]</definedName>
    <definedName name="LISTA_Anonymisering" localSheetId="6">TB_Anonysering[Är uppgifterna skyddade genom anonymisering?]</definedName>
    <definedName name="LISTA_Anonymisering">TB_Anonysering[Är uppgifterna skyddade genom anonymisering?]</definedName>
    <definedName name="LISTA_Ansvarig" localSheetId="4">TB_Ansvar[Ansvarsfunktion]</definedName>
    <definedName name="LISTA_Ansvarig" localSheetId="8">TB_Ansvar[Ansvarsfunktion]</definedName>
    <definedName name="LISTA_Ansvarig" localSheetId="6">TB_Ansvar[Ansvarsfunktion]</definedName>
    <definedName name="LISTA_Ansvarig">TB_Ansvar[Ansvarsfunktion]</definedName>
    <definedName name="LISTA_Auotmatik" localSheetId="4">TB_Auotmatik[Hanteras uppgifterna med automatik?]</definedName>
    <definedName name="LISTA_Auotmatik" localSheetId="8">TB_Auotmatik[Hanteras uppgifterna med automatik?]</definedName>
    <definedName name="LISTA_Auotmatik" localSheetId="6">TB_Auotmatik[Hanteras uppgifterna med automatik?]</definedName>
    <definedName name="LISTA_Auotmatik">TB_Auotmatik[Hanteras uppgifterna med automatik?]</definedName>
    <definedName name="LISTA_Avtalsplats" localSheetId="4">TB_Avtalsplats[Var lagras samtycken/avtal fysiskt?]</definedName>
    <definedName name="LISTA_Avtalsplats" localSheetId="8">TB_Avtalsplats[Var lagras samtycken/avtal fysiskt?]</definedName>
    <definedName name="LISTA_Avtalsplats" localSheetId="6">TB_Avtalsplats[Var lagras samtycken/avtal fysiskt?]</definedName>
    <definedName name="LISTA_Avtalsplats">TB_Avtalsplats[Var lagras samtycken/avtal fysiskt?]</definedName>
    <definedName name="LISTA_Backup" localSheetId="4">TB_Backuphantering[Hur hanteras backuper?]</definedName>
    <definedName name="LISTA_Backup" localSheetId="8">TB_Backuphantering[Hur hanteras backuper?]</definedName>
    <definedName name="LISTA_Backup" localSheetId="6">TB_Backuphantering[Hur hanteras backuper?]</definedName>
    <definedName name="LISTA_Backup">TB_Backuphantering[Hur hanteras backuper?]</definedName>
    <definedName name="LISTA_Behandling" localSheetId="4">TB_Behandling[Hur behandlas uppgifterna?]</definedName>
    <definedName name="LISTA_Behandling" localSheetId="8">TB_Behandling[Hur behandlas uppgifterna?]</definedName>
    <definedName name="LISTA_Behandling" localSheetId="6">TB_Behandling[Hur behandlas uppgifterna?]</definedName>
    <definedName name="LISTA_Behandling">TB_Behandling[Hur behandlas uppgifterna?]</definedName>
    <definedName name="LISTA_Behörighet" localSheetId="4">TB_Registerbehörighet[Registerbehörighet]</definedName>
    <definedName name="LISTA_Behörighet" localSheetId="8">TB_Registerbehörighet[Registerbehörighet]</definedName>
    <definedName name="LISTA_Behörighet" localSheetId="6">TB_Registerbehörighet[Registerbehörighet]</definedName>
    <definedName name="LISTA_Behörighet">TB_Registerbehörighet[Registerbehörighet]</definedName>
    <definedName name="LISTA_Berarbeting" localSheetId="4">TB_Digital_berarbeting[Kan uppgifterna
bearbetas digitalt]</definedName>
    <definedName name="LISTA_Berarbeting" localSheetId="8">TB_Digital_berarbeting[Kan uppgifterna
bearbetas digitalt]</definedName>
    <definedName name="LISTA_Berarbeting" localSheetId="6">TB_Digital_berarbeting[Kan uppgifterna
bearbetas digitalt]</definedName>
    <definedName name="LISTA_Berarbeting">TB_Digital_berarbeting[Kan uppgifterna
bearbetas digitalt]</definedName>
    <definedName name="LISTA_Fysiskt_skydd" localSheetId="4">TB_Fysliskt_skydd[Hur skyddas uppgifterna fysiskt?]</definedName>
    <definedName name="LISTA_Fysiskt_skydd" localSheetId="8">TB_Fysliskt_skydd[Hur skyddas uppgifterna fysiskt?]</definedName>
    <definedName name="LISTA_Fysiskt_skydd" localSheetId="6">TB_Fysliskt_skydd[Hur skyddas uppgifterna fysiskt?]</definedName>
    <definedName name="LISTA_Fysiskt_skydd">TB_Fysliskt_skydd[Hur skyddas uppgifterna fysiskt?]</definedName>
    <definedName name="LISTA_Före_Priv" localSheetId="4">TB_Företag_Privat[Gäller uppgifterna företag eller privatperson?]</definedName>
    <definedName name="LISTA_Före_Priv" localSheetId="8">TB_Företag_Privat[Gäller uppgifterna företag eller privatperson?]</definedName>
    <definedName name="LISTA_Före_Priv" localSheetId="6">TB_Företag_Privat[Gäller uppgifterna företag eller privatperson?]</definedName>
    <definedName name="LISTA_Före_Priv">TB_Företag_Privat[Gäller uppgifterna företag eller privatperson?]</definedName>
    <definedName name="LISTA_Incident" localSheetId="4">TB_Incident[Incidentens art]</definedName>
    <definedName name="LISTA_Incident" localSheetId="8">TB_Incident[Incidentens art]</definedName>
    <definedName name="LISTA_Incident" localSheetId="6">TB_Incident[Incidentens art]</definedName>
    <definedName name="LISTA_Incident">TB_Incident[Incidentens art]</definedName>
    <definedName name="LISTA_Insamling" localSheetId="4">TB_Insamling[Hur har uppgifterna samlats in?]</definedName>
    <definedName name="LISTA_Insamling" localSheetId="8">TB_Insamling[Hur har uppgifterna samlats in?]</definedName>
    <definedName name="LISTA_Insamling" localSheetId="6">TB_Insamling[Hur har uppgifterna samlats in?]</definedName>
    <definedName name="LISTA_Insamling">TB_Insamling[Hur har uppgifterna samlats in?]</definedName>
    <definedName name="LISTA_Interntillgång" localSheetId="4">TB_Användare[Vilka på företaget använder registret?]</definedName>
    <definedName name="LISTA_Interntillgång" localSheetId="8">TB_Användare[Vilka på företaget använder registret?]</definedName>
    <definedName name="LISTA_Interntillgång" localSheetId="6">TB_Användare[Vilka på företaget använder registret?]</definedName>
    <definedName name="LISTA_Interntillgång">TB_Användare[Vilka på företaget använder registret?]</definedName>
    <definedName name="LISTA_Kontrollerautdrag" localSheetId="4">#REF!</definedName>
    <definedName name="LISTA_Kontrollerautdrag" localSheetId="8">#REF!</definedName>
    <definedName name="LISTA_Kontrollerautdrag" localSheetId="6">#REF!</definedName>
    <definedName name="LISTA_Kontrollerautdrag">#REF!</definedName>
    <definedName name="LISTA_Känsligt" localSheetId="4">TB_Känslighet[Känsliga personuppgifter?]</definedName>
    <definedName name="LISTA_Känsligt" localSheetId="8">TB_Känslighet[Känsliga personuppgifter?]</definedName>
    <definedName name="LISTA_Känsligt" localSheetId="6">TB_Känslighet[Känsliga personuppgifter?]</definedName>
    <definedName name="LISTA_Känsligt">TB_Känslighet[Känsliga personuppgifter?]</definedName>
    <definedName name="Lista_Lag" localSheetId="8">TB_Lagstod[Vilket lagstöd uppfyller registret?]</definedName>
    <definedName name="Lista_Lag">TB_Lagstod[Vilket lagstöd uppfyller registret?]</definedName>
    <definedName name="LISTA_Lagring" localSheetId="4">TB_Lagringsmedia[Hur lagras uppgifterna?]</definedName>
    <definedName name="LISTA_Lagring" localSheetId="8">TB_Lagringsmedia[Hur lagras uppgifterna?]</definedName>
    <definedName name="LISTA_Lagring" localSheetId="6">TB_Lagringsmedia[Hur lagras uppgifterna?]</definedName>
    <definedName name="LISTA_Lagring">TB_Lagringsmedia[Hur lagras uppgifterna?]</definedName>
    <definedName name="LISTA_Lagringsplats" localSheetId="4">TB_Fysisk_lagring[Var lagras uppgifterna fysiskt?]</definedName>
    <definedName name="LISTA_Lagringsplats" localSheetId="8">TB_Fysisk_lagring[Var lagras uppgifterna fysiskt?]</definedName>
    <definedName name="LISTA_Lagringsplats" localSheetId="6">TB_Fysisk_lagring[Var lagras uppgifterna fysiskt?]</definedName>
    <definedName name="LISTA_Lagringsplats">TB_Fysisk_lagring[Var lagras uppgifterna fysiskt?]</definedName>
    <definedName name="LISTA_Lagringstid" localSheetId="4">TB_Lagtistider[Hur länge lagras uppgifterna?]</definedName>
    <definedName name="LISTA_Lagringstid" localSheetId="8">TB_Lagtistider[Hur länge lagras uppgifterna?]</definedName>
    <definedName name="LISTA_Lagringstid" localSheetId="6">TB_Lagtistider[Hur länge lagras uppgifterna?]</definedName>
    <definedName name="LISTA_Lagringstid">TB_Lagtistider[Hur länge lagras uppgifterna?]</definedName>
    <definedName name="LISTA_Lagstöd" localSheetId="4">TB_Lagstod[Vilket lagstöd uppfyller registret?]</definedName>
    <definedName name="LISTA_Lagstöd" localSheetId="8">TB_Lagstod[Vilket lagstöd uppfyller registret?]</definedName>
    <definedName name="LISTA_Lagstöd" localSheetId="6">TB_Lagstod[Vilket lagstöd uppfyller registret?]</definedName>
    <definedName name="LISTA_Lagstöd">TB_Lagstod[Vilket lagstöd uppfyller registret?]</definedName>
    <definedName name="LISTA_Land" localSheetId="4">TB_Region[Region?]</definedName>
    <definedName name="LISTA_Land" localSheetId="8">TB_Region[Region?]</definedName>
    <definedName name="LISTA_Land" localSheetId="6">TB_Region[Region?]</definedName>
    <definedName name="LISTA_Land">TB_Region[Region?]</definedName>
    <definedName name="LISTA_Lämnautdrag" localSheetId="4">#REF!</definedName>
    <definedName name="LISTA_Lämnautdrag" localSheetId="8">#REF!</definedName>
    <definedName name="LISTA_Lämnautdrag" localSheetId="6">#REF!</definedName>
    <definedName name="LISTA_Lämnautdrag">#REF!</definedName>
    <definedName name="LISTA_Personuppgift" localSheetId="4">TB_Personuppgift[Typ av personuppgifter]</definedName>
    <definedName name="LISTA_Personuppgift" localSheetId="8">TB_Personuppgift[Typ av personuppgifter]</definedName>
    <definedName name="LISTA_Personuppgift" localSheetId="6">TB_Personuppgift[Typ av personuppgifter]</definedName>
    <definedName name="LISTA_Personuppgift">TB_Personuppgift[Typ av personuppgifter]</definedName>
    <definedName name="LISTA_Registernamn">Personuppgiftsregister!$A$2:$A$12</definedName>
    <definedName name="LISTA_RegisterNR" localSheetId="4">REG_Personuppgiftsregister[RegisterID]</definedName>
    <definedName name="LISTA_RegisterNR" localSheetId="8">REG_Personuppgiftsregister[RegisterID]</definedName>
    <definedName name="LISTA_RegisterNR" localSheetId="6">REG_Personuppgiftsregister[RegisterID]</definedName>
    <definedName name="LISTA_RegisterNR">REG_Personuppgiftsregister[RegisterID]</definedName>
    <definedName name="LISTA_Registerområde">Personuppgiftsregister!$A$2:$B$12</definedName>
    <definedName name="LISTA_Registertyp" localSheetId="4">TB_Registertyp[Typ av register]</definedName>
    <definedName name="LISTA_Registertyp" localSheetId="8">TB_Registertyp[Typ av register]</definedName>
    <definedName name="LISTA_Registertyp" localSheetId="6">TB_Registertyp[Typ av register]</definedName>
    <definedName name="LISTA_Registertyp">TB_Registertyp[Typ av register]</definedName>
    <definedName name="LISTA_Risker" localSheetId="4">TB_Risk[Utger uppgifterna risker för personen?]</definedName>
    <definedName name="LISTA_Risker" localSheetId="8">TB_Risk[Utger uppgifterna risker för personen?]</definedName>
    <definedName name="LISTA_Risker" localSheetId="6">TB_Risk[Utger uppgifterna risker för personen?]</definedName>
    <definedName name="LISTA_Risker">TB_Risk[Utger uppgifterna risker för personen?]</definedName>
    <definedName name="LISTA_Skydd" localSheetId="4">TB_Skydd[Hur skyddas uppgifterna digitalt?]</definedName>
    <definedName name="LISTA_Skydd" localSheetId="8">TB_Skydd[Hur skyddas uppgifterna digitalt?]</definedName>
    <definedName name="LISTA_Skydd" localSheetId="6">TB_Skydd[Hur skyddas uppgifterna digitalt?]</definedName>
    <definedName name="LISTA_Skydd">TB_Skydd[Hur skyddas uppgifterna digitalt?]</definedName>
    <definedName name="LISTA_Syfte" localSheetId="4">TB_Syfte[Med vilket syfte lagras uppgifterna?]</definedName>
    <definedName name="LISTA_Syfte" localSheetId="8">TB_Syfte[Med vilket syfte lagras uppgifterna?]</definedName>
    <definedName name="LISTA_Syfte" localSheetId="6">TB_Syfte[Med vilket syfte lagras uppgifterna?]</definedName>
    <definedName name="LISTA_Syfte">TB_Syfte[Med vilket syfte lagras uppgifterna?]</definedName>
    <definedName name="LISTA_Tillgång" localSheetId="4">TB_Tillgång[Intern/extern tillgång?]</definedName>
    <definedName name="LISTA_Tillgång" localSheetId="8">TB_Tillgång[Intern/extern tillgång?]</definedName>
    <definedName name="LISTA_Tillgång" localSheetId="6">TB_Tillgång[Intern/extern tillgång?]</definedName>
    <definedName name="LISTA_Tillgång">TB_Tillgång[Intern/extern tillgång?]</definedName>
    <definedName name="Lista_Utdrag">TB_Utdrag[Kan personuppgifterna begäras ut, rättas, tas bort?]</definedName>
    <definedName name="LISTA_Åtgärd" localSheetId="4">TB_Åtgärd[Åtgärd]</definedName>
    <definedName name="LISTA_Åtgärd" localSheetId="8">TB_Åtgärd[Åtgärd]</definedName>
    <definedName name="LISTA_Åtgärd" localSheetId="6">TB_Åtgärd[Åtgärd]</definedName>
    <definedName name="LISTA_Åtgärd">TB_Åtgärd[Åtgärd]</definedName>
    <definedName name="Utsnitt_Behörighet">#N/A</definedName>
    <definedName name="Utsnitt_Hur_har_uppgifterna_samlats_in?">#N/A</definedName>
    <definedName name="Utsnitt_Hur_har_uppgifterna_samlats_in?1">#N/A</definedName>
    <definedName name="Utsnitt_Hur_har_uppgifterna_samlats_in?11">#N/A</definedName>
    <definedName name="Utsnitt_Hur_har_uppgifterna_samlats_in?111">#N/A</definedName>
    <definedName name="Utsnitt_Intern_extern_tillgång?">#N/A</definedName>
    <definedName name="Utsnitt_Intern_extern_tillgång?1">#N/A</definedName>
    <definedName name="Utsnitt_Intern_extern_tillgång?11">#N/A</definedName>
    <definedName name="Utsnitt_Intern_extern_tillgång?111">#N/A</definedName>
    <definedName name="Utsnitt_Känsliga__personuppgifter?">#N/A</definedName>
    <definedName name="Utsnitt_Känsliga__personuppgifter?1">#N/A</definedName>
    <definedName name="Utsnitt_Känsliga__personuppgifter?11">#N/A</definedName>
    <definedName name="Utsnitt_Känsliga__personuppgifter?111">#N/A</definedName>
    <definedName name="Utsnitt_Med_vilket_syfte__lagras_uppgifterna?">#N/A</definedName>
    <definedName name="Utsnitt_Med_vilket_syfte__lagras_uppgifterna?1">#N/A</definedName>
    <definedName name="Utsnitt_Med_vilket_syfte__lagras_uppgifterna?11">#N/A</definedName>
    <definedName name="Utsnitt_Med_vilket_syfte__lagras_uppgifterna?111">#N/A</definedName>
    <definedName name="Utsnitt_Vilket_lagstöd__uppfyller_registret?">#N/A</definedName>
    <definedName name="Utsnitt_Vilket_lagstöd__uppfyller_registret?1">#N/A</definedName>
    <definedName name="Utsnitt_Vilket_lagstöd__uppfyller_registret?11">#N/A</definedName>
    <definedName name="Utsnitt_Vilket_lagstöd__uppfyller_registret?111">#N/A</definedName>
  </definedNames>
  <calcPr calcId="171027"/>
  <pivotCaches>
    <pivotCache cacheId="0" r:id="rId13"/>
    <pivotCache cacheId="1" r:id="rId14"/>
    <pivotCache cacheId="2" r:id="rId15"/>
    <pivotCache cacheId="3" r:id="rId16"/>
    <pivotCache cacheId="4" r:id="rId17"/>
  </pivotCaches>
  <fileRecoveryPr autoRecover="0"/>
  <extLst>
    <ext xmlns:x14="http://schemas.microsoft.com/office/spreadsheetml/2009/9/main" uri="{876F7934-8845-4945-9796-88D515C7AA90}">
      <x14:pivotCaches>
        <pivotCache cacheId="5" r:id="rId18"/>
        <pivotCache cacheId="6" r:id="rId19"/>
        <pivotCache cacheId="7" r:id="rId20"/>
        <pivotCache cacheId="8" r:id="rId21"/>
        <pivotCache cacheId="9" r:id="rId22"/>
      </x14:pivotCaches>
    </ext>
    <ext xmlns:x14="http://schemas.microsoft.com/office/spreadsheetml/2009/9/main" uri="{BBE1A952-AA13-448e-AADC-164F8A28A991}">
      <x14:slicerCaches>
        <x14:slicerCache r:id="rId23"/>
        <x14:slicerCache r:id="rId24"/>
        <x14:slicerCache r:id="rId25"/>
        <x14:slicerCache r:id="rId26"/>
        <x14:slicerCache r:id="rId27"/>
        <x14:slicerCache r:id="rId28"/>
        <x14:slicerCache r:id="rId29"/>
        <x14:slicerCache r:id="rId30"/>
        <x14:slicerCache r:id="rId31"/>
        <x14:slicerCache r:id="rId32"/>
        <x14:slicerCache r:id="rId33"/>
        <x14:slicerCache r:id="rId34"/>
        <x14:slicerCache r:id="rId35"/>
        <x14:slicerCache r:id="rId36"/>
        <x14:slicerCache r:id="rId37"/>
        <x14:slicerCache r:id="rId38"/>
        <x14:slicerCache r:id="rId39"/>
        <x14:slicerCache r:id="rId40"/>
        <x14:slicerCache r:id="rId41"/>
        <x14:slicerCache r:id="rId42"/>
        <x14:slicerCache r:id="rId43"/>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REG_Utdragsregister" name="REG_Utdragsregister" connection="LinkedTable_REG_Utdragsregister"/>
          <x15:modelTable id="REG_Personuppgiftsregister" name="REG_Personuppgiftsregister" connection="LinkedTable_REG_Personuppgiftsregister"/>
          <x15:modelTable id="REG_Personuppgiftsbiträdregister" name="REG_Personuppgiftsbiträdregister" connection="LinkedTable_REG_Personuppgiftsbiträdregister"/>
          <x15:modelTable id="REG_Incidentregister" name="REG_Incidentregister" connection="LinkedTable_REG_Incidentregister"/>
          <x15:modelTable id="REG_Ansvarsregister" name="REG_Ansvarsregister" connection="LinkedTable_REG_Ansvarsregister"/>
        </x15:modelTables>
        <x15:modelRelationships>
          <x15:modelRelationship fromTable="REG_Personuppgiftsregister" fromColumn="Vem är ansvarig för registret?" toTable="REG_Ansvarsregister" toColumn="Ansvarsfunktion"/>
          <x15:modelRelationship fromTable="REG_Personuppgiftsbiträdregister" fromColumn="RegisterID" toTable="REG_Personuppgiftsregister" toColumn="RegisterID"/>
          <x15:modelRelationship fromTable="REG_Utdragsregister" fromColumn="RegisterID" toTable="REG_Personuppgiftsregister" toColumn="RegisterID"/>
          <x15:modelRelationship fromTable="REG_Incidentregister" fromColumn="RegisterID" toTable="REG_Personuppgiftsregister" toColumn="RegisterID"/>
        </x15:modelRelationships>
      </x15:dataModel>
    </ext>
  </extLst>
</workbook>
</file>

<file path=xl/calcChain.xml><?xml version="1.0" encoding="utf-8"?>
<calcChain xmlns="http://schemas.openxmlformats.org/spreadsheetml/2006/main">
  <c r="K6" i="4" l="1"/>
  <c r="K5" i="4"/>
  <c r="K4" i="4"/>
  <c r="K3" i="4"/>
  <c r="A5" i="4" l="1"/>
  <c r="A6" i="4" s="1"/>
  <c r="D10" i="8"/>
  <c r="A6" i="7" l="1"/>
  <c r="A7" i="7" s="1"/>
  <c r="A8" i="7" s="1"/>
  <c r="A9" i="7" s="1"/>
  <c r="M9" i="7"/>
  <c r="J9" i="7"/>
  <c r="M8" i="7"/>
  <c r="J8" i="7"/>
  <c r="M7" i="7"/>
  <c r="J7" i="7"/>
  <c r="M6" i="7"/>
  <c r="J6" i="7"/>
  <c r="A6" i="8"/>
  <c r="A7" i="8" s="1"/>
  <c r="A8" i="8" s="1"/>
  <c r="A9" i="8" s="1"/>
  <c r="B12" i="2"/>
  <c r="D9" i="8"/>
  <c r="D8" i="8"/>
  <c r="D7" i="8"/>
  <c r="D6" i="8"/>
  <c r="A4" i="8" l="1"/>
  <c r="A5" i="8" s="1"/>
  <c r="D5" i="8"/>
  <c r="D4" i="8"/>
  <c r="A4" i="4"/>
  <c r="A4" i="7"/>
  <c r="A5" i="7" s="1"/>
  <c r="M5" i="7"/>
  <c r="J5" i="7"/>
  <c r="M4" i="7"/>
  <c r="J4" i="7"/>
  <c r="M3" i="7"/>
  <c r="M2" i="7"/>
  <c r="B11" i="2"/>
  <c r="K2" i="4"/>
  <c r="A3" i="4"/>
  <c r="A3" i="8"/>
  <c r="D3" i="8"/>
  <c r="A3" i="7"/>
  <c r="J3" i="7"/>
  <c r="J2" i="7"/>
  <c r="D2" i="8"/>
  <c r="B3" i="2" l="1"/>
  <c r="B4" i="2" s="1"/>
  <c r="B5" i="2" s="1"/>
  <c r="B6" i="2" s="1"/>
  <c r="B7" i="2" l="1"/>
  <c r="B8" i="2" s="1"/>
  <c r="B9" i="2" s="1"/>
  <c r="B10" i="2"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Författare</author>
  </authors>
  <commentList>
    <comment ref="A1" authorId="0" shapeId="0" xr:uid="{00000000-0006-0000-0000-000001000000}">
      <text>
        <r>
          <rPr>
            <b/>
            <sz val="9"/>
            <color rgb="FF000000"/>
            <rFont val="Tahoma"/>
            <family val="2"/>
          </rPr>
          <t xml:space="preserve">GDPR:
</t>
        </r>
        <r>
          <rPr>
            <sz val="9"/>
            <color rgb="FF000000"/>
            <rFont val="Tahoma"/>
            <family val="2"/>
          </rPr>
          <t xml:space="preserve">Om ett register finns på fler än en plats skapas en registerpost per plats.
</t>
        </r>
      </text>
    </comment>
    <comment ref="B1" authorId="0" shapeId="0" xr:uid="{00000000-0006-0000-0000-000002000000}">
      <text>
        <r>
          <rPr>
            <b/>
            <sz val="9"/>
            <color indexed="81"/>
            <rFont val="Tahoma"/>
            <family val="2"/>
          </rPr>
          <t xml:space="preserve">GDPR: Unikt RegisterID.
</t>
        </r>
        <r>
          <rPr>
            <sz val="9"/>
            <color indexed="81"/>
            <rFont val="Tahoma"/>
            <family val="2"/>
          </rPr>
          <t>Används som registernyckel.</t>
        </r>
      </text>
    </comment>
    <comment ref="C1" authorId="0" shapeId="0" xr:uid="{00000000-0006-0000-0000-000003000000}">
      <text>
        <r>
          <rPr>
            <b/>
            <sz val="9"/>
            <color indexed="81"/>
            <rFont val="Tahoma"/>
            <family val="2"/>
          </rPr>
          <t xml:space="preserve">GDPR:
</t>
        </r>
        <r>
          <rPr>
            <sz val="9"/>
            <color indexed="81"/>
            <rFont val="Tahoma"/>
            <family val="2"/>
          </rPr>
          <t>Artikel 4: Definitioner
Art. 4.1 Personuppgifter: varje upplysning som avser en identifierad eller identifierbar fysisk person [...], varvid en identifierbar fysisk person är en person som direkt eller indirekt kan identifieras särskilt med hänvisning till en identifierare som ett namn, ett identifikationsnummer, en lokaliseringsuppgift eller onlineidentifikatorer eller en eller flera faktorer som är specifika för den fysiska personens fysiska, fysiologiska, genetiska, psykiska, ekonomiska, kulturella eller sociala identitet.</t>
        </r>
        <r>
          <rPr>
            <b/>
            <sz val="9"/>
            <color indexed="81"/>
            <rFont val="Tahoma"/>
            <family val="2"/>
          </rPr>
          <t xml:space="preserve">
</t>
        </r>
        <r>
          <rPr>
            <sz val="9"/>
            <color indexed="81"/>
            <rFont val="Tahoma"/>
            <family val="2"/>
          </rPr>
          <t xml:space="preserve">
</t>
        </r>
      </text>
    </comment>
    <comment ref="D1" authorId="0" shapeId="0" xr:uid="{00000000-0006-0000-0000-000004000000}">
      <text>
        <r>
          <rPr>
            <b/>
            <sz val="9"/>
            <color indexed="81"/>
            <rFont val="Tahoma"/>
            <family val="2"/>
          </rPr>
          <t xml:space="preserve">GDPR: </t>
        </r>
        <r>
          <rPr>
            <sz val="9"/>
            <color indexed="81"/>
            <rFont val="Tahoma"/>
            <family val="2"/>
          </rPr>
          <t xml:space="preserve"> En snsvarsfunktion kan vara ansvarig för flera register.  
</t>
        </r>
      </text>
    </comment>
    <comment ref="E1" authorId="0" shapeId="0" xr:uid="{00000000-0006-0000-0000-000005000000}">
      <text>
        <r>
          <rPr>
            <b/>
            <sz val="9"/>
            <color indexed="81"/>
            <rFont val="Tahoma"/>
            <family val="2"/>
          </rPr>
          <t>GDPR:</t>
        </r>
        <r>
          <rPr>
            <sz val="9"/>
            <color indexed="81"/>
            <rFont val="Tahoma"/>
            <family val="2"/>
          </rPr>
          <t xml:space="preserve">
Artikel 6: Laglig behandling av personuppgifter
Art. 6.1 Behandling är endast laglig om och i den mån som åtminstone ett av följande villkor är uppfyllt:
a) Den registrerade har lämnat sitt samtycke till att dennes personuppgifter behandlas för ett eller flera specifika ändamål.
b) Behandlingen är nödvändig för att fullgöra ett avtal i vilket den registrerade är part eller för att vidta åtgärder på begäran av den registrerade innan ett sådant avtal ingås.
c) Behandlingen är nödvändig för att fullgöra en rättslig förpliktelse som åvilar den personuppgiftsansvarige.
d) Behandlingen är nödvändig för att skydda intressen som är av grundläggande betydelse för den registrerade eller för en annan fysisk person.
e) Behandlingen är nödvändig för att utföra en uppgift av allmänt intresse eller som ett led i den personuppgiftsansvariges myndighetsutövning.
f) Behandlingen är nödvändig för ändamål som rör den personuppgiftsansvariges eller en tredje parts berättigade intressen, om inte den registrerades intressen eller grundläggande rättigheter och friheter väger tyngre och kräver skydd av personuppgifter, särskilt när den registrerade är ett barn.
Led f i första stycket ska inte gälla för behandling som utförs av offentliga myndigheter när de fullgör sina uppgifter.
</t>
        </r>
      </text>
    </comment>
    <comment ref="N1" authorId="0" shapeId="0" xr:uid="{00000000-0006-0000-0000-000006000000}">
      <text>
        <r>
          <rPr>
            <b/>
            <sz val="9"/>
            <color indexed="81"/>
            <rFont val="Tahoma"/>
            <family val="2"/>
          </rPr>
          <t>Författare:</t>
        </r>
        <r>
          <rPr>
            <sz val="9"/>
            <color indexed="81"/>
            <rFont val="Tahoma"/>
            <family val="2"/>
          </rPr>
          <t xml:space="preserve">
Artikel 5: Principer för behandling av personuppgifter
Art. 5.1
 Vid behandling av personuppgifter ska följande gälla:
a) Uppgifterna ska behandlas på ett lagligt, korrekt och öppet sätt i förhållande till den registrerade (laglighet, korrekthet och öppenhet).
f) De ska behandlas på ett sätt som säkerställer lämplig säkerhet för personuppgifterna, inbegripet skydd mot obehörig eller otillåten behandling och mot förlust, förstöring eller skada genom olyckshändelse, med användning av lämpliga tekniska eller organisatoriska åtgärder (integritet och konfidentialitet).
2. Den personuppgiftsansvarige ska ansvara för och kunna visa att punkt 1 efterlevs (ansvarsskyldighet).
</t>
        </r>
      </text>
    </comment>
    <comment ref="R1" authorId="0" shapeId="0" xr:uid="{00000000-0006-0000-0000-000007000000}">
      <text>
        <r>
          <rPr>
            <b/>
            <sz val="9"/>
            <color indexed="81"/>
            <rFont val="Tahoma"/>
            <family val="2"/>
          </rPr>
          <t>Författare:</t>
        </r>
        <r>
          <rPr>
            <sz val="9"/>
            <color indexed="81"/>
            <rFont val="Tahoma"/>
            <family val="2"/>
          </rPr>
          <t xml:space="preserve">
Artikel 22
Automatiserat individuellt beslutsfattande, inbegripet profilering
1.   Den registrerade ska ha rätt att inte bli föremål för ett beslut som enbart grundas på automatiserad behandling, inbegripet profilering, vilket har rättsliga följder för honom eller henne eller på liknande sätt i betydande grad påverkar honom eller henne.
2.   Punkt 1 ska inte tillämpas om beslutet
a) är nödvändigt för ingående eller fullgörande av ett avtal mellan den registrerade och den personuppgiftsansvarige,
b) tillåts enligt unionsrätten eller en medlemsstats nationella rätt som den personuppgiftsansvarige omfattas av och som fastställer lämpliga åtgärder till skydd för den registrerades rättigheter, friheter och berättigade intressen, eller
c) grundar sig på den registrerades uttryckliga samtycke.
3.   I fall som avses i punkt 2 a och c ska den personuppgiftsansvarige genomföra lämpliga åtgärder för att säkerställa den registrerades rättigheter, friheter och rättsliga intressen, åtminstone rätten till personlig kontakt med den personuppgiftsansvarige för att kunna utrycka sin åsikt och bestrida beslutet.
4.   Beslut enligt punkt 2 får inte grunda sig på de särskilda kategorier av personuppgifter som avses i artikel 9.1, såvida inte artikel 9.2 a eller g gäller och lämpliga åtgärder som ska skydda den registrerades berättigade intressen har vidtagits.
Se även Artikel 4.4, 13.2.f), 14.2.g), 21.
</t>
        </r>
      </text>
    </comment>
    <comment ref="S1" authorId="0" shapeId="0" xr:uid="{00000000-0006-0000-0000-000008000000}">
      <text>
        <r>
          <rPr>
            <b/>
            <sz val="9"/>
            <color rgb="FF000000"/>
            <rFont val="Tahoma"/>
            <family val="2"/>
          </rPr>
          <t>Författare:</t>
        </r>
        <r>
          <rPr>
            <sz val="9"/>
            <color rgb="FF000000"/>
            <rFont val="Tahoma"/>
            <family val="2"/>
          </rPr>
          <t xml:space="preserve">
</t>
        </r>
        <r>
          <rPr>
            <sz val="9"/>
            <color rgb="FF000000"/>
            <rFont val="Tahoma"/>
            <family val="2"/>
          </rPr>
          <t xml:space="preserve">Tidsintervall för behandling av personuppgifterna
</t>
        </r>
        <r>
          <rPr>
            <sz val="9"/>
            <color rgb="FF000000"/>
            <rFont val="Tahoma"/>
            <family val="2"/>
          </rPr>
          <t xml:space="preserve">För att uppfylla förordningen måste ni begränsa hanteringen på så sätt att hanteringen inte går utöver vad som krävs för att uppfylla syftet. När uppgifterna inte längre behövs för att uppfylla det syfte för vilket de samlats in ska de alltså antingen förstöras eller avidentifieras.
</t>
        </r>
        <r>
          <rPr>
            <sz val="9"/>
            <color rgb="FF000000"/>
            <rFont val="Tahoma"/>
            <family val="2"/>
          </rPr>
          <t xml:space="preserve">Art. 5.1.e 
</t>
        </r>
        <r>
          <rPr>
            <sz val="9"/>
            <color rgb="FF000000"/>
            <rFont val="Tahoma"/>
            <family val="2"/>
          </rPr>
          <t xml:space="preserve">De får inte förvaras i en form som möjliggör identifiering av den registrerade under en längre tid än vad som är nödvändigt för de ändamål för vilka personuppgifterna behandlas.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Författare</author>
  </authors>
  <commentList>
    <comment ref="B1" authorId="0" shapeId="0" xr:uid="{00000000-0006-0000-0100-000001000000}">
      <text>
        <r>
          <rPr>
            <b/>
            <sz val="9"/>
            <color indexed="81"/>
            <rFont val="Tahoma"/>
            <family val="2"/>
          </rPr>
          <t>Författare:</t>
        </r>
        <r>
          <rPr>
            <sz val="9"/>
            <color indexed="81"/>
            <rFont val="Tahoma"/>
            <family val="2"/>
          </rPr>
          <t xml:space="preserve">
Art. 28.3 
När uppgifter behandlas av ett personuppgiftsbiträde ska hanteringen regleras genom ett avtal eller en annan rättsakt enligt unionsrätten eller enligt medlemsstaternas nationella rätt som är bindande för personuppgiftsbiträdet med avseende på den personuppgiftsansvarige och i vilken föremålet för behandlingen, behandlingens varaktighet, art och ändamål, typen av personuppgifter och kategorier av registrerade, samt den personuppgiftsansvariges skyldigheter och rättigheter anges.  
</t>
        </r>
      </text>
    </comment>
    <comment ref="C1" authorId="0" shapeId="0" xr:uid="{00000000-0006-0000-0100-000002000000}">
      <text>
        <r>
          <rPr>
            <b/>
            <sz val="9"/>
            <color indexed="81"/>
            <rFont val="Tahoma"/>
            <family val="2"/>
          </rPr>
          <t>Författare:</t>
        </r>
        <r>
          <rPr>
            <sz val="9"/>
            <color indexed="81"/>
            <rFont val="Tahoma"/>
            <family val="2"/>
          </rPr>
          <t xml:space="preserve">
Artikel 28:
Personuppgiftsbiträden
1. Om en behandling ska genomföras på en personuppgiftsansvarigs vägnar ska den personuppgiftsansvarige endast anlita personuppgiftsbiträden som ger tillräckliga garantier om att genomföra lämpliga tekniska och organisatoriska åtgärder på ett sådant sätt att behandlingen uppfyller kraven i denna förordning och säkerställer att den registrerades rättigheter skyddas.
2. Personuppgiftsbiträdet får inte anlita ett annat personuppgiftsbiträde utan att ett särskilt eller allmänt skriftligt förhandstillstånd har erhållits av den personuppgiftsansvarige. Om ett allmänt skriftligt tillstånd har erhållits, ska personuppgiftsbiträdet informera den personuppgiftsansvarige om eventuella planer på att anlita nya personuppgiftsbiträden eller ersätta personuppgiftsbiträden, så att den personuppgiftsansvarige har möjlighet att göra invändningar mot sådana förändringar.</t>
        </r>
        <r>
          <rPr>
            <b/>
            <sz val="9"/>
            <color indexed="81"/>
            <rFont val="Tahoma"/>
            <family val="2"/>
          </rPr>
          <t xml:space="preserve">
</t>
        </r>
        <r>
          <rPr>
            <sz val="9"/>
            <color indexed="81"/>
            <rFont val="Tahoma"/>
            <family val="2"/>
          </rPr>
          <t xml:space="preserve">
Art 4.10 
Tredje part: en fysisk eller juridisk person, offentlig myndighet, institution eller organ som inte är den registrerade, den personuppgiftsansvarige, personuppgiftsbiträdet eller de personer som under den personuppgiftsansvariges eller personuppgiftsbiträdets direkta ansvar är behöriga att behandla personuppgifterna.
Art 45.1 
Personuppgifter får överföras till ett tredjeland eller en internationell organisation om kommissionen har beslutat att tredjelandet, ett territorium eller en eller flera specificerade sektorer i tredjelandet, eller den internationella organisationen i fråga säkerställer en adekvat skyddsnivå. En sådan överföring ska inte kräva något särskilt tillstånd.
</t>
        </r>
      </text>
    </comment>
    <comment ref="I1" authorId="0" shapeId="0" xr:uid="{00000000-0006-0000-0100-000003000000}">
      <text>
        <r>
          <rPr>
            <b/>
            <sz val="9"/>
            <color indexed="81"/>
            <rFont val="Tahoma"/>
            <family val="2"/>
          </rPr>
          <t>GDPR:</t>
        </r>
        <r>
          <rPr>
            <sz val="9"/>
            <color indexed="81"/>
            <rFont val="Tahoma"/>
            <family val="2"/>
          </rPr>
          <t xml:space="preserve">
Art. 4.7 Personuppgiftsansvarig: en fysisk eller juridisk person, offentlig myndighet, institution eller annat organ som ensamt eller tillsammans med andra bestämmer ändamålen och medlen för behandlingen av personuppgifter; om ändamålen och medlen för behandlingen bestäms av unionsrätten eller medlemsstaternas nationella rätt kan den personuppgiftsansvarige eller de särskilda kriterierna för hur denne ska utses föreskrivas i unionsrätten eller i medlemsstaternas nationella rätt.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Författare</author>
  </authors>
  <commentList>
    <comment ref="B1" authorId="0" shapeId="0" xr:uid="{00000000-0006-0000-0200-000001000000}">
      <text>
        <r>
          <rPr>
            <b/>
            <sz val="9"/>
            <color indexed="81"/>
            <rFont val="Tahoma"/>
            <family val="2"/>
          </rPr>
          <t xml:space="preserve">GDPR:
</t>
        </r>
        <r>
          <rPr>
            <sz val="9"/>
            <color indexed="81"/>
            <rFont val="Tahoma"/>
            <family val="2"/>
          </rPr>
          <t xml:space="preserve">Artikel 15: Den registrerades rätt till tillgång
Art. 15.1 Den registrerade ska ha rätt att av den personuppgiftsansvarige få bekräftelse på huruvida personuppgifter som rör honom eller henne håller på att behandlas och i så fall få tillgång till personuppgifterna och följande information:
b) De kategorier av personuppgifter som behandlingen gäller.
Personuppgifter som ingår i personuppgifterna
Välj de alternativ som passar in från exemplen i menyn och/eller lägg till ett eget och markera vilka personuppgifter som ingår i kategorin.
Personuppgifter kan vara uppgifter som ensamma, eller tillsammans med andra går att hänföra till en levande fysisk person.
Uppgifter som i sig själva räcker att för att identifiera en fysisk, levande, person:
Exempelvis
- namn
- personnummer
- postadress
- e-postadress
- fotografi
Uppgifter som tillsammans med någon av ovanstående räknas som personuppgifter:
Exempelvis
- längd+höjd+hårfärg+bostadsområde
- (namn +) fritidsintresse
</t>
        </r>
      </text>
    </comment>
    <comment ref="F1" authorId="0" shapeId="0" xr:uid="{00000000-0006-0000-0200-000002000000}">
      <text>
        <r>
          <rPr>
            <b/>
            <sz val="9"/>
            <color indexed="81"/>
            <rFont val="Tahoma"/>
            <family val="2"/>
          </rPr>
          <t xml:space="preserve">GDPR:
</t>
        </r>
        <r>
          <rPr>
            <sz val="9"/>
            <color indexed="81"/>
            <rFont val="Tahoma"/>
            <family val="2"/>
          </rPr>
          <t xml:space="preserve">Den registrerade har rätt att begära:
- tillgång till de uppgifter ni samlat in;
- rättelse eller radering av personuppgifterna;
- en begränsning av behandlingen;
- dataportabilitet;
- ... och informera den registrerade om dess rätt att invända mot behandlingen i sin helhet.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Författare</author>
  </authors>
  <commentList>
    <comment ref="A1" authorId="0" shapeId="0" xr:uid="{00000000-0006-0000-0400-000001000000}">
      <text>
        <r>
          <rPr>
            <b/>
            <sz val="9"/>
            <color indexed="81"/>
            <rFont val="Tahoma"/>
            <family val="2"/>
          </rPr>
          <t>Författare:</t>
        </r>
        <r>
          <rPr>
            <sz val="9"/>
            <color indexed="81"/>
            <rFont val="Tahoma"/>
            <family val="2"/>
          </rPr>
          <t xml:space="preserve">
Varje ansvarsfunktion måste vara unikt. Fältet används som registernyckel.</t>
        </r>
      </text>
    </comment>
    <comment ref="B1" authorId="0" shapeId="0" xr:uid="{00000000-0006-0000-0400-000002000000}">
      <text>
        <r>
          <rPr>
            <b/>
            <sz val="9"/>
            <color indexed="81"/>
            <rFont val="Tahoma"/>
            <family val="2"/>
          </rPr>
          <t>Författare:</t>
        </r>
        <r>
          <rPr>
            <sz val="9"/>
            <color indexed="81"/>
            <rFont val="Tahoma"/>
            <family val="2"/>
          </rPr>
          <t xml:space="preserve">
En person kan ha flera olika ansvarsfunktioner.</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name="LinkedTable_REG_Ansvarsregister" type="102" refreshedVersion="6" minRefreshableVersion="5">
    <extLst>
      <ext xmlns:x15="http://schemas.microsoft.com/office/spreadsheetml/2010/11/main" uri="{DE250136-89BD-433C-8126-D09CA5730AF9}">
        <x15:connection id="REG_Ansvarsregister">
          <x15:rangePr sourceName="_xlcn.LinkedTable_REG_Ansvarsregister"/>
        </x15:connection>
      </ext>
    </extLst>
  </connection>
  <connection id="2" xr16:uid="{00000000-0015-0000-FFFF-FFFF01000000}" name="LinkedTable_REG_Incidentregister" type="102" refreshedVersion="6" minRefreshableVersion="5">
    <extLst>
      <ext xmlns:x15="http://schemas.microsoft.com/office/spreadsheetml/2010/11/main" uri="{DE250136-89BD-433C-8126-D09CA5730AF9}">
        <x15:connection id="REG_Incidentregister">
          <x15:rangePr sourceName="_xlcn.LinkedTable_REG_Incidentregister"/>
        </x15:connection>
      </ext>
    </extLst>
  </connection>
  <connection id="3" xr16:uid="{00000000-0015-0000-FFFF-FFFF02000000}" name="LinkedTable_REG_Personuppgiftsbiträdregister" type="102" refreshedVersion="6" minRefreshableVersion="5">
    <extLst>
      <ext xmlns:x15="http://schemas.microsoft.com/office/spreadsheetml/2010/11/main" uri="{DE250136-89BD-433C-8126-D09CA5730AF9}">
        <x15:connection id="REG_Personuppgiftsbiträdregister">
          <x15:rangePr sourceName="_xlcn.LinkedTable_REG_Personuppgiftsbiträdregister"/>
        </x15:connection>
      </ext>
    </extLst>
  </connection>
  <connection id="4" xr16:uid="{00000000-0015-0000-FFFF-FFFF03000000}" name="LinkedTable_REG_Personuppgiftsregister" type="102" refreshedVersion="6" minRefreshableVersion="5">
    <extLst>
      <ext xmlns:x15="http://schemas.microsoft.com/office/spreadsheetml/2010/11/main" uri="{DE250136-89BD-433C-8126-D09CA5730AF9}">
        <x15:connection id="REG_Personuppgiftsregister">
          <x15:rangePr sourceName="_xlcn.LinkedTable_REG_Personuppgiftsregister"/>
        </x15:connection>
      </ext>
    </extLst>
  </connection>
  <connection id="5" xr16:uid="{00000000-0015-0000-FFFF-FFFF04000000}" name="LinkedTable_REG_Utdragsregister" type="102" refreshedVersion="6" minRefreshableVersion="5">
    <extLst>
      <ext xmlns:x15="http://schemas.microsoft.com/office/spreadsheetml/2010/11/main" uri="{DE250136-89BD-433C-8126-D09CA5730AF9}">
        <x15:connection id="REG_Utdragsregister">
          <x15:rangePr sourceName="_xlcn.LinkedTable_REG_Utdragsregister"/>
        </x15:connection>
      </ext>
    </extLst>
  </connection>
  <connection id="6" xr16:uid="{00000000-0015-0000-FFFF-FFFF05000000}" keepAlive="1" name="ThisWorkbookDataModel" description="Datamodell" type="5" refreshedVersion="6" minRefreshableVersion="5">
    <dbPr connection="Data Model Connection" command="Model" commandType="1"/>
    <olapPr sendLocale="1" rowDrillCount="1000"/>
    <extLst>
      <ext xmlns:x15="http://schemas.microsoft.com/office/spreadsheetml/2010/11/main" uri="{DE250136-89BD-433C-8126-D09CA5730AF9}">
        <x15:connection id="" model="1"/>
      </ext>
    </extLst>
  </connection>
</connections>
</file>

<file path=xl/sharedStrings.xml><?xml version="1.0" encoding="utf-8"?>
<sst xmlns="http://schemas.openxmlformats.org/spreadsheetml/2006/main" count="927" uniqueCount="356">
  <si>
    <t>Samtycke</t>
  </si>
  <si>
    <t>Avtal</t>
  </si>
  <si>
    <t>Nyhetsbrev</t>
  </si>
  <si>
    <t>Kundregister</t>
  </si>
  <si>
    <t>Leverantörsregister</t>
  </si>
  <si>
    <t>Bokföring</t>
  </si>
  <si>
    <t>Ja</t>
  </si>
  <si>
    <t>Nej</t>
  </si>
  <si>
    <t>Namn</t>
  </si>
  <si>
    <t>Personalregister</t>
  </si>
  <si>
    <t>Kontaktuppgifter</t>
  </si>
  <si>
    <t>Leverantörer</t>
  </si>
  <si>
    <t>Kunder</t>
  </si>
  <si>
    <t>Hur lagras uppgifterna?</t>
  </si>
  <si>
    <t>E-post</t>
  </si>
  <si>
    <t>Papper, ej sökbart</t>
  </si>
  <si>
    <t>Bärbar dator</t>
  </si>
  <si>
    <t>Typ av personuppgifter</t>
  </si>
  <si>
    <t>IP-adress</t>
  </si>
  <si>
    <t>Hur har uppgifterna samlats in?</t>
  </si>
  <si>
    <t>Eget insamlande</t>
  </si>
  <si>
    <t>3:parts uppgift</t>
  </si>
  <si>
    <t>Bokföringskrav</t>
  </si>
  <si>
    <t>1 månad</t>
  </si>
  <si>
    <t>3 månader</t>
  </si>
  <si>
    <t>12 månader</t>
  </si>
  <si>
    <t>24 månader</t>
  </si>
  <si>
    <t>Tills samtycke återkallas</t>
  </si>
  <si>
    <t>Vitala personintressen skyddas</t>
  </si>
  <si>
    <t>Myndighetsutövning</t>
  </si>
  <si>
    <t>Rättslig skyldighet - Lagkrav</t>
  </si>
  <si>
    <t>Berättigat intresse</t>
  </si>
  <si>
    <t>Namn + e-postadress</t>
  </si>
  <si>
    <t>Hanteras uppgifterna med automatik?</t>
  </si>
  <si>
    <t xml:space="preserve">Ja </t>
  </si>
  <si>
    <t>Kassaskåp</t>
  </si>
  <si>
    <t>Var lagras samtycken/avtal fysiskt?</t>
  </si>
  <si>
    <t>Personalansvarig</t>
  </si>
  <si>
    <t>Identifierbart foto</t>
  </si>
  <si>
    <t>Vem kontrollerar att rätt person begär ut uppgifter?</t>
  </si>
  <si>
    <t>Känsliga personuppgifter?</t>
  </si>
  <si>
    <t>Leveransuppgifter</t>
  </si>
  <si>
    <t>Databas</t>
  </si>
  <si>
    <t>CRM-system</t>
  </si>
  <si>
    <t>Om de konverteras</t>
  </si>
  <si>
    <t>Privat</t>
  </si>
  <si>
    <t>Lösenord</t>
  </si>
  <si>
    <t>Låst utrymme</t>
  </si>
  <si>
    <t>Stor</t>
  </si>
  <si>
    <t>Backupband raderas och återanvänds varje månad</t>
  </si>
  <si>
    <t>Backupband raderas och återanvänds varje halvår</t>
  </si>
  <si>
    <t>Hur hanteras backuper?</t>
  </si>
  <si>
    <t>Backupband raderas och återanvänds var 3:e månad</t>
  </si>
  <si>
    <t>Backupband raderas och återanvänds varje år</t>
  </si>
  <si>
    <t>Registernamn</t>
  </si>
  <si>
    <t>Vilket lagstöd uppfyller registret?</t>
  </si>
  <si>
    <t>Namn + telefonnummer</t>
  </si>
  <si>
    <t>Namn + Köphistorik</t>
  </si>
  <si>
    <t>Namn + kontaktuppgifter</t>
  </si>
  <si>
    <t>Användaridentitet</t>
  </si>
  <si>
    <t>Typ av register</t>
  </si>
  <si>
    <t>Hur länge lagras uppgifterna?</t>
  </si>
  <si>
    <t>Loggar</t>
  </si>
  <si>
    <t>Är uppgifterna skyddade genom anonysering?</t>
  </si>
  <si>
    <t>Utger uppgifterna risker för personen?</t>
  </si>
  <si>
    <t>Digitala dokument</t>
  </si>
  <si>
    <t>Kryptering</t>
  </si>
  <si>
    <t>Med vilket syfte lagras uppgifterna?</t>
  </si>
  <si>
    <t>Underleverantörer</t>
  </si>
  <si>
    <t>Närstående till anställda</t>
  </si>
  <si>
    <t>Fotografier</t>
  </si>
  <si>
    <t>SMS från anställda</t>
  </si>
  <si>
    <t>Hälsouppgifter för anställda</t>
  </si>
  <si>
    <t>Myndighetskontakter</t>
  </si>
  <si>
    <t>Stationär dator</t>
  </si>
  <si>
    <t>Tills samtycke återkallas eller max 24 månader</t>
  </si>
  <si>
    <t>Excel-listor</t>
  </si>
  <si>
    <t>Gäller uppgifterna företag eller privatperson?</t>
  </si>
  <si>
    <t>Leverantörskontakter</t>
  </si>
  <si>
    <t>Namn + foto</t>
  </si>
  <si>
    <t>Namn + köphistorik</t>
  </si>
  <si>
    <t>Företag</t>
  </si>
  <si>
    <t>Visitkort</t>
  </si>
  <si>
    <t>E-post server</t>
  </si>
  <si>
    <t>Både och</t>
  </si>
  <si>
    <t>Kundkontakter</t>
  </si>
  <si>
    <t>Företagsägarna</t>
  </si>
  <si>
    <t>Ledningsgruppen</t>
  </si>
  <si>
    <t>Partner</t>
  </si>
  <si>
    <t>Intern/extern tillgång?</t>
  </si>
  <si>
    <t>Intern</t>
  </si>
  <si>
    <t>Underkonsulter</t>
  </si>
  <si>
    <t>Lönesystem</t>
  </si>
  <si>
    <t>Vem är ansvarig för registret?</t>
  </si>
  <si>
    <t>HR-chef</t>
  </si>
  <si>
    <t>Personalchef</t>
  </si>
  <si>
    <t>IT-chef</t>
  </si>
  <si>
    <t>Vilka på företaget använder registert?</t>
  </si>
  <si>
    <t>Kundreskontran</t>
  </si>
  <si>
    <t>Server</t>
  </si>
  <si>
    <t>Var lagras uppgifterna fysiskt?</t>
  </si>
  <si>
    <t>Pärmar</t>
  </si>
  <si>
    <t>Dokumentarkiv</t>
  </si>
  <si>
    <t>Hur behandlas uppgifterna?</t>
  </si>
  <si>
    <t>Kundregister befintliga kunder</t>
  </si>
  <si>
    <t>Kundregister nya kunder</t>
  </si>
  <si>
    <t>Ekonomichef</t>
  </si>
  <si>
    <t>Marknadsföringsregister</t>
  </si>
  <si>
    <t>Liten</t>
  </si>
  <si>
    <t>Tills de raderas av användarna</t>
  </si>
  <si>
    <t>Var lagras samtycken/
avtal fysiskt?</t>
  </si>
  <si>
    <t>Hur skyddas uppgifterna fysiskt?</t>
  </si>
  <si>
    <t>Hur skyddas uppgifterna digitalt?</t>
  </si>
  <si>
    <t>Kan uppgifterna
bearbetas digitalt</t>
  </si>
  <si>
    <t>Vem får lämna ut information om någon begär ett utdrag?</t>
  </si>
  <si>
    <t>Larmat utrymme</t>
  </si>
  <si>
    <t>Fastlåsta datorer</t>
  </si>
  <si>
    <t>Pappersdokument</t>
  </si>
  <si>
    <t>Dataskyddsombudet</t>
  </si>
  <si>
    <t>Företagsjuristen</t>
  </si>
  <si>
    <t>IT-ansvarig</t>
  </si>
  <si>
    <t>HR-ansvarig</t>
  </si>
  <si>
    <t>Marknadsansvarig</t>
  </si>
  <si>
    <t>Ekonomiansvarig</t>
  </si>
  <si>
    <t>Personliga Inkorgar för e-post</t>
  </si>
  <si>
    <t>USB-diskar</t>
  </si>
  <si>
    <t>Backupband</t>
  </si>
  <si>
    <t>Den anställde</t>
  </si>
  <si>
    <t>Konversationshistorik</t>
  </si>
  <si>
    <t>Eventuellt</t>
  </si>
  <si>
    <t>Ej tillämpligt</t>
  </si>
  <si>
    <t>Vilka på företaget använder registret?</t>
  </si>
  <si>
    <t>Bokföringssystem</t>
  </si>
  <si>
    <t>Ekonomi avd.</t>
  </si>
  <si>
    <t>HR avd.</t>
  </si>
  <si>
    <t>Inköps avd.</t>
  </si>
  <si>
    <t>Epostsystem</t>
  </si>
  <si>
    <t>Säljchef</t>
  </si>
  <si>
    <t>IT-avd.</t>
  </si>
  <si>
    <t>Leverantörreskontran</t>
  </si>
  <si>
    <t>Leverans avd.</t>
  </si>
  <si>
    <t>Löne avd.</t>
  </si>
  <si>
    <t>Sälj avd.</t>
  </si>
  <si>
    <t>Uppfylla avtal</t>
  </si>
  <si>
    <t>Bokföringslagen</t>
  </si>
  <si>
    <t>Namn + personuppgifter</t>
  </si>
  <si>
    <t>Personuppgiftsansvarig</t>
  </si>
  <si>
    <t>Personuppgiftsbiträdre</t>
  </si>
  <si>
    <t>Behörighet</t>
  </si>
  <si>
    <t>Projektchef</t>
  </si>
  <si>
    <t>Ansvarig</t>
  </si>
  <si>
    <t>Ägare - full behörighet</t>
  </si>
  <si>
    <t>Obehörig</t>
  </si>
  <si>
    <t>Registerbehörighet</t>
  </si>
  <si>
    <t>Disigner - ändringsbehörig</t>
  </si>
  <si>
    <t>HR-assistent</t>
  </si>
  <si>
    <t>Personalassistent</t>
  </si>
  <si>
    <t>Dataskyddsombudsassistent</t>
  </si>
  <si>
    <t>Ekonomiassistent</t>
  </si>
  <si>
    <t>Företagsägaren</t>
  </si>
  <si>
    <t>Jurist avd.</t>
  </si>
  <si>
    <t>Inköpsassistent</t>
  </si>
  <si>
    <t>IT-tekniker</t>
  </si>
  <si>
    <t>IT-Support</t>
  </si>
  <si>
    <t>IT-Helpdesk</t>
  </si>
  <si>
    <t>IT-administratör</t>
  </si>
  <si>
    <t>IT-assistent</t>
  </si>
  <si>
    <t>Leveranschef</t>
  </si>
  <si>
    <t>Leveransansvarig</t>
  </si>
  <si>
    <t>Lönechef</t>
  </si>
  <si>
    <t>Löneansvarig</t>
  </si>
  <si>
    <t>Marknadschef</t>
  </si>
  <si>
    <t>Marknadsassistent</t>
  </si>
  <si>
    <t>Inköpschef</t>
  </si>
  <si>
    <t>Projektansvarig</t>
  </si>
  <si>
    <t>Projektassistent</t>
  </si>
  <si>
    <t>Säljansvarig</t>
  </si>
  <si>
    <t>Säljassistent</t>
  </si>
  <si>
    <t>Vice VD</t>
  </si>
  <si>
    <t>CIO</t>
  </si>
  <si>
    <t>CFO</t>
  </si>
  <si>
    <t>Företagsadvokaten</t>
  </si>
  <si>
    <t>Per Personal</t>
  </si>
  <si>
    <t>Ingrid IT</t>
  </si>
  <si>
    <t>Patrik Projekt</t>
  </si>
  <si>
    <t>Eva Ekonom</t>
  </si>
  <si>
    <t>Sören Säljare</t>
  </si>
  <si>
    <t>Helena HR</t>
  </si>
  <si>
    <t>Medarbetare</t>
  </si>
  <si>
    <t xml:space="preserve"> </t>
  </si>
  <si>
    <t>Totalsumma</t>
  </si>
  <si>
    <t>Back-up-funktion</t>
  </si>
  <si>
    <t>Lagring</t>
  </si>
  <si>
    <t>sms till användaren</t>
  </si>
  <si>
    <t>För support av vår tjänst</t>
  </si>
  <si>
    <t>Analyserar köpbeteenden</t>
  </si>
  <si>
    <t>Direktreklam</t>
  </si>
  <si>
    <t>Kontakperson</t>
  </si>
  <si>
    <t>Region</t>
  </si>
  <si>
    <t>Region?</t>
  </si>
  <si>
    <t>Inom EU</t>
  </si>
  <si>
    <t>Övriga världen</t>
  </si>
  <si>
    <t>EU godkända länder</t>
  </si>
  <si>
    <t>Kontaktadress</t>
  </si>
  <si>
    <t>Telefon</t>
  </si>
  <si>
    <t>Utlämnat datum</t>
  </si>
  <si>
    <t>Utlämat av</t>
  </si>
  <si>
    <t>Kontorllerat av</t>
  </si>
  <si>
    <t>Åtgärd</t>
  </si>
  <si>
    <t>Ej lämnas vidare/säljas</t>
  </si>
  <si>
    <t>Ej användas för atomatiserade flöden</t>
  </si>
  <si>
    <t>Flyttas</t>
  </si>
  <si>
    <t>Raderas</t>
  </si>
  <si>
    <t>Rättas</t>
  </si>
  <si>
    <t>Utlämas</t>
  </si>
  <si>
    <t>Antal ärenden</t>
  </si>
  <si>
    <t>Kommentar</t>
  </si>
  <si>
    <t>Incidentens art</t>
  </si>
  <si>
    <t>Förstörd</t>
  </si>
  <si>
    <t>Borttappad</t>
  </si>
  <si>
    <t>Stulen</t>
  </si>
  <si>
    <t>Risk</t>
  </si>
  <si>
    <t>Användarkonton</t>
  </si>
  <si>
    <t>Personnummer</t>
  </si>
  <si>
    <t>Känslig information</t>
  </si>
  <si>
    <t>Åtgärd - kommentar</t>
  </si>
  <si>
    <t>Telefonlista - anknytningar</t>
  </si>
  <si>
    <t>LDAP</t>
  </si>
  <si>
    <t>Aktiv Directory</t>
  </si>
  <si>
    <t>Office-dokument</t>
  </si>
  <si>
    <t>Exchange Server</t>
  </si>
  <si>
    <t>SharePoint</t>
  </si>
  <si>
    <t>Intranät</t>
  </si>
  <si>
    <t>Tills medarbetaren slutar</t>
  </si>
  <si>
    <t>Avtalsdatum</t>
  </si>
  <si>
    <t>Personuppgiftsregister</t>
  </si>
  <si>
    <t>Personregister</t>
  </si>
  <si>
    <t>Adressregister</t>
  </si>
  <si>
    <t>Redigerare - Läsa, skapa och radera egna</t>
  </si>
  <si>
    <t>Användare - Läsa och skapa egna</t>
  </si>
  <si>
    <t>Läsare - Titta på dokument</t>
  </si>
  <si>
    <t>Dokumentansvarig - Läsa, skapa och radera allt</t>
  </si>
  <si>
    <t>Inloggning</t>
  </si>
  <si>
    <t>Två stegs inloggning</t>
  </si>
  <si>
    <t>AD</t>
  </si>
  <si>
    <t>Dokumentlösenord</t>
  </si>
  <si>
    <t>Krypterat</t>
  </si>
  <si>
    <t>Ort</t>
  </si>
  <si>
    <t>Gatuadress</t>
  </si>
  <si>
    <t>Byggnad</t>
  </si>
  <si>
    <t>Rumsnummer</t>
  </si>
  <si>
    <t>Land</t>
  </si>
  <si>
    <t>Var lagras uppgifterna geografiskt?</t>
  </si>
  <si>
    <t>Intern &amp; Partner</t>
  </si>
  <si>
    <t>Intern &amp; Kunder</t>
  </si>
  <si>
    <t>Intern &amp; Leverantörer</t>
  </si>
  <si>
    <t>Namn Namnsson</t>
  </si>
  <si>
    <t>Gatan Ort</t>
  </si>
  <si>
    <t>012-34 56 78</t>
  </si>
  <si>
    <t>namn@foretag.se</t>
  </si>
  <si>
    <t>Enlig lagkrav</t>
  </si>
  <si>
    <t>Leverantörsnamn</t>
  </si>
  <si>
    <t>Kontaktnamn</t>
  </si>
  <si>
    <t>namn@leverantoren.se</t>
  </si>
  <si>
    <t>IncidentID</t>
  </si>
  <si>
    <t>Partnernamn</t>
  </si>
  <si>
    <t>Partneradress</t>
  </si>
  <si>
    <t>012-34 56 79</t>
  </si>
  <si>
    <t>Person Personsson</t>
  </si>
  <si>
    <t>Väg Ort</t>
  </si>
  <si>
    <t>namn@outlook.com</t>
  </si>
  <si>
    <t>UtdragsID</t>
  </si>
  <si>
    <t>AvtalsID</t>
  </si>
  <si>
    <t>Är uppgifterna skyddade genom anonymisering?</t>
  </si>
  <si>
    <t>Vem rapporterade om incedenten?</t>
  </si>
  <si>
    <t>Datum för incident</t>
  </si>
  <si>
    <t>Inkomst datum</t>
  </si>
  <si>
    <t>Ansvarsfunktion</t>
  </si>
  <si>
    <t>Personligakontakter</t>
  </si>
  <si>
    <t>Enskilda datorer</t>
  </si>
  <si>
    <t>USB-minnen</t>
  </si>
  <si>
    <t>Mobiler</t>
  </si>
  <si>
    <t>namn@partner.se</t>
  </si>
  <si>
    <t>Backen Stad</t>
  </si>
  <si>
    <t>012-34 56 80</t>
  </si>
  <si>
    <t>privat@adress.com</t>
  </si>
  <si>
    <t>Privat Adress</t>
  </si>
  <si>
    <t>Driftcentralen</t>
  </si>
  <si>
    <t>Driftsperson</t>
  </si>
  <si>
    <t>Driftsadress</t>
  </si>
  <si>
    <t>drift@centralen.se</t>
  </si>
  <si>
    <t>Avtalsnamn</t>
  </si>
  <si>
    <t>Leverantörsavtal</t>
  </si>
  <si>
    <t>Partneravtal</t>
  </si>
  <si>
    <t>Driftsavtal</t>
  </si>
  <si>
    <t>Adressbok i Outlook</t>
  </si>
  <si>
    <t>Med vilket syfte 
lagras uppgifterna?</t>
  </si>
  <si>
    <t>Kan uppgifterna 
bearbetas digitalt</t>
  </si>
  <si>
    <t>Känsliga 
personuppgifter?</t>
  </si>
  <si>
    <t>Typ av 
register</t>
  </si>
  <si>
    <t>Vilket lagstöd 
uppfyller registret?</t>
  </si>
  <si>
    <t>Registrerad person</t>
  </si>
  <si>
    <t>RegisterID</t>
  </si>
  <si>
    <t>Vilket lagstöd  uppfyller registret?</t>
  </si>
  <si>
    <t>Känsliga  personuppgifter?</t>
  </si>
  <si>
    <t>Typ av  register</t>
  </si>
  <si>
    <t>Inventarieregister</t>
  </si>
  <si>
    <t>Borttappad dator med krypterad hårddisk.</t>
  </si>
  <si>
    <t>Påkörd dator med krypterad hårddisk.</t>
  </si>
  <si>
    <t>namn@gmail.se</t>
  </si>
  <si>
    <t>namn@hotmail.se</t>
  </si>
  <si>
    <t>012-34 56 82</t>
  </si>
  <si>
    <t>012-34 56 84</t>
  </si>
  <si>
    <t>012-34 56 86</t>
  </si>
  <si>
    <t>012-34 56 88</t>
  </si>
  <si>
    <t>Antal av Registernamn</t>
  </si>
  <si>
    <t>Antal av Avtalsnamn</t>
  </si>
  <si>
    <t>Begärda utdrag</t>
  </si>
  <si>
    <t>Jurist avtal</t>
  </si>
  <si>
    <t>Juristbyrån</t>
  </si>
  <si>
    <t>Advokaten</t>
  </si>
  <si>
    <t>Advokatsadress</t>
  </si>
  <si>
    <t>012-34 56 81</t>
  </si>
  <si>
    <t>advokaten@advokatbyran.se</t>
  </si>
  <si>
    <t>Företagetsnamn</t>
  </si>
  <si>
    <t>Bokföringsavtal</t>
  </si>
  <si>
    <t>Bokföringsbyrån</t>
  </si>
  <si>
    <t>Revisorn</t>
  </si>
  <si>
    <t>Revisorsadress</t>
  </si>
  <si>
    <t>revision@bokforingsbyran.se</t>
  </si>
  <si>
    <t>Hårddisken oläsbar/krossad</t>
  </si>
  <si>
    <t>Inget hot/risk</t>
  </si>
  <si>
    <t>Incidentregister</t>
  </si>
  <si>
    <t>Biträdesrapport</t>
  </si>
  <si>
    <t>Registerrapport</t>
  </si>
  <si>
    <t>Kan uppgiferna begäras ut, rättas, tas bort?</t>
  </si>
  <si>
    <t>Begäras utdrag från</t>
  </si>
  <si>
    <t>Begäras utdrag från och rättas</t>
  </si>
  <si>
    <t>Ej lämnas ut</t>
  </si>
  <si>
    <t>Utlämnas</t>
  </si>
  <si>
    <t>Patient lagen</t>
  </si>
  <si>
    <t>It-tekniker</t>
  </si>
  <si>
    <t>Löneavdelningen</t>
  </si>
  <si>
    <t>Löneassistent</t>
  </si>
  <si>
    <t>Begäras utdrag från, raderas och rättas</t>
  </si>
  <si>
    <t>Sekretessbelagd infromation</t>
  </si>
  <si>
    <t>Säkerhetsklassad</t>
  </si>
  <si>
    <t>Får ej raderas</t>
  </si>
  <si>
    <t>Kan personuppgifterna begäras ut, rättas, tas bort?</t>
  </si>
  <si>
    <t>Får raderas</t>
  </si>
  <si>
    <t>Kan rättas</t>
  </si>
  <si>
    <t>Anna Assistent</t>
  </si>
  <si>
    <t>Didrik Verkställande</t>
  </si>
  <si>
    <t>Sven Ombund</t>
  </si>
  <si>
    <t>Namn/AnställningsID/Grupp</t>
  </si>
  <si>
    <t>VD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</si>
</sst>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2" x14ac:knownFonts="1">
    <font>
      <sz val="12"/>
      <color theme="1"/>
      <name val="Calibri"/>
      <family val="2"/>
      <scheme val="minor"/>
    </font>
    <font>
      <b/>
      <sz val="12"/>
      <color theme="1"/>
      <name val="Calibri"/>
      <family val="2"/>
      <scheme val="minor"/>
    </font>
    <font>
      <sz val="11"/>
      <color theme="1"/>
      <name val="Calibri"/>
      <family val="2"/>
      <charset val="1"/>
      <scheme val="minor"/>
    </font>
    <font>
      <sz val="12"/>
      <name val="Calibri"/>
      <family val="2"/>
      <scheme val="minor"/>
    </font>
    <font>
      <b/>
      <sz val="12"/>
      <name val="Calibri"/>
      <family val="2"/>
      <scheme val="minor"/>
    </font>
    <font>
      <b/>
      <sz val="12"/>
      <color theme="0"/>
      <name val="Calibri"/>
      <family val="2"/>
      <scheme val="minor"/>
    </font>
    <font>
      <u/>
      <sz val="12"/>
      <color theme="10"/>
      <name val="Calibri"/>
      <family val="2"/>
      <scheme val="minor"/>
    </font>
    <font>
      <sz val="9"/>
      <color indexed="81"/>
      <name val="Tahoma"/>
      <family val="2"/>
    </font>
    <font>
      <b/>
      <sz val="9"/>
      <color indexed="81"/>
      <name val="Tahoma"/>
      <family val="2"/>
    </font>
    <font>
      <b/>
      <sz val="16"/>
      <color theme="1"/>
      <name val="Calibri"/>
      <family val="2"/>
      <scheme val="minor"/>
    </font>
    <font>
      <b/>
      <sz val="9"/>
      <color rgb="FF000000"/>
      <name val="Tahoma"/>
      <family val="2"/>
    </font>
    <font>
      <sz val="9"/>
      <color rgb="FF000000"/>
      <name val="Tahoma"/>
      <family val="2"/>
    </font>
  </fonts>
  <fills count="4">
    <fill>
      <patternFill patternType="none"/>
    </fill>
    <fill>
      <patternFill patternType="gray125"/>
    </fill>
    <fill>
      <patternFill patternType="solid">
        <fgColor theme="4"/>
        <bgColor theme="4"/>
      </patternFill>
    </fill>
    <fill>
      <patternFill patternType="solid">
        <fgColor theme="9"/>
        <bgColor theme="9"/>
      </patternFill>
    </fill>
  </fills>
  <borders count="11">
    <border>
      <left/>
      <right/>
      <top/>
      <bottom/>
      <diagonal/>
    </border>
    <border>
      <left style="thin">
        <color theme="4" tint="0.39997558519241921"/>
      </left>
      <right style="thin">
        <color theme="4" tint="0.39997558519241921"/>
      </right>
      <top style="thin">
        <color theme="4" tint="0.39997558519241921"/>
      </top>
      <bottom style="thin">
        <color theme="4" tint="0.39997558519241921"/>
      </bottom>
      <diagonal/>
    </border>
    <border>
      <left/>
      <right style="thin">
        <color theme="0"/>
      </right>
      <top/>
      <bottom style="thick">
        <color theme="0"/>
      </bottom>
      <diagonal/>
    </border>
    <border>
      <left style="thin">
        <color theme="0"/>
      </left>
      <right/>
      <top/>
      <bottom style="thick">
        <color theme="0"/>
      </bottom>
      <diagonal/>
    </border>
    <border>
      <left/>
      <right style="thin">
        <color theme="0"/>
      </right>
      <top style="thin">
        <color theme="0"/>
      </top>
      <bottom style="thin">
        <color theme="0"/>
      </bottom>
      <diagonal/>
    </border>
    <border>
      <left style="thin">
        <color theme="0"/>
      </left>
      <right/>
      <top style="thin">
        <color theme="0"/>
      </top>
      <bottom style="thin">
        <color theme="0"/>
      </bottom>
      <diagonal/>
    </border>
    <border>
      <left style="thin">
        <color theme="0"/>
      </left>
      <right style="thin">
        <color theme="0"/>
      </right>
      <top/>
      <bottom style="thick">
        <color theme="0"/>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diagonal/>
    </border>
    <border>
      <left/>
      <right style="thin">
        <color theme="0"/>
      </right>
      <top style="thin">
        <color theme="0"/>
      </top>
      <bottom/>
      <diagonal/>
    </border>
    <border>
      <left style="thin">
        <color theme="4" tint="0.39997558519241921"/>
      </left>
      <right style="thin">
        <color theme="4" tint="0.39997558519241921"/>
      </right>
      <top/>
      <bottom style="thin">
        <color theme="4" tint="0.39997558519241921"/>
      </bottom>
      <diagonal/>
    </border>
  </borders>
  <cellStyleXfs count="2">
    <xf numFmtId="0" fontId="0" fillId="0" borderId="0"/>
    <xf numFmtId="0" fontId="6" fillId="0" borderId="0" applyNumberFormat="0" applyFill="0" applyBorder="0" applyAlignment="0" applyProtection="0"/>
  </cellStyleXfs>
  <cellXfs count="48">
    <xf numFmtId="0" fontId="0" fillId="0" borderId="0" xfId="0"/>
    <xf numFmtId="0" fontId="1" fillId="0" borderId="0" xfId="0" applyFont="1"/>
    <xf numFmtId="0" fontId="0" fillId="0" borderId="0" xfId="0" applyAlignment="1">
      <alignment wrapText="1"/>
    </xf>
    <xf numFmtId="0" fontId="2" fillId="0" borderId="0" xfId="0" applyFont="1" applyAlignment="1">
      <alignment wrapText="1"/>
    </xf>
    <xf numFmtId="0" fontId="2" fillId="0" borderId="0" xfId="0" applyFont="1" applyAlignment="1"/>
    <xf numFmtId="0" fontId="0" fillId="0" borderId="0" xfId="0" applyAlignment="1"/>
    <xf numFmtId="0" fontId="1" fillId="0" borderId="0" xfId="0" applyFont="1" applyAlignment="1">
      <alignment wrapText="1"/>
    </xf>
    <xf numFmtId="0" fontId="3" fillId="0" borderId="0" xfId="0" applyFont="1" applyFill="1" applyAlignment="1">
      <alignment wrapText="1"/>
    </xf>
    <xf numFmtId="0" fontId="3" fillId="0" borderId="1" xfId="0" applyFont="1" applyFill="1" applyBorder="1" applyAlignment="1">
      <alignment wrapText="1"/>
    </xf>
    <xf numFmtId="0" fontId="3" fillId="0" borderId="1" xfId="0" applyFont="1" applyFill="1" applyBorder="1"/>
    <xf numFmtId="0" fontId="0" fillId="0" borderId="0" xfId="0" applyFill="1"/>
    <xf numFmtId="0" fontId="0" fillId="0" borderId="4" xfId="0" applyFont="1" applyFill="1" applyBorder="1"/>
    <xf numFmtId="0" fontId="1" fillId="0" borderId="0" xfId="0" applyFont="1" applyFill="1" applyAlignment="1">
      <alignment wrapText="1"/>
    </xf>
    <xf numFmtId="0" fontId="0" fillId="0" borderId="1" xfId="0" applyFont="1" applyFill="1" applyBorder="1"/>
    <xf numFmtId="0" fontId="0" fillId="0" borderId="0" xfId="0" pivotButton="1"/>
    <xf numFmtId="0" fontId="0" fillId="0" borderId="0" xfId="0" applyNumberFormat="1"/>
    <xf numFmtId="14" fontId="0" fillId="0" borderId="0" xfId="0" applyNumberFormat="1" applyFill="1"/>
    <xf numFmtId="0" fontId="0" fillId="0" borderId="7" xfId="0" applyFont="1" applyFill="1" applyBorder="1"/>
    <xf numFmtId="0" fontId="0" fillId="0" borderId="0" xfId="0" applyFill="1" applyAlignment="1">
      <alignment wrapText="1"/>
    </xf>
    <xf numFmtId="0" fontId="0" fillId="0" borderId="0" xfId="0" applyAlignment="1">
      <alignment vertical="center" wrapText="1"/>
    </xf>
    <xf numFmtId="0" fontId="1" fillId="0" borderId="0" xfId="0" applyFont="1" applyAlignment="1">
      <alignment vertical="center" wrapText="1"/>
    </xf>
    <xf numFmtId="0" fontId="5" fillId="2" borderId="10" xfId="0" applyFont="1" applyFill="1" applyBorder="1" applyAlignment="1">
      <alignment wrapText="1"/>
    </xf>
    <xf numFmtId="0" fontId="6" fillId="0" borderId="5" xfId="1" applyFill="1" applyBorder="1"/>
    <xf numFmtId="0" fontId="6" fillId="0" borderId="0" xfId="1" applyFill="1"/>
    <xf numFmtId="0" fontId="3" fillId="0" borderId="0" xfId="0" applyFont="1" applyAlignment="1">
      <alignment vertical="center" wrapText="1"/>
    </xf>
    <xf numFmtId="0" fontId="0" fillId="0" borderId="9" xfId="0" applyFill="1" applyBorder="1"/>
    <xf numFmtId="0" fontId="0" fillId="0" borderId="0" xfId="0" applyFill="1" applyBorder="1"/>
    <xf numFmtId="0" fontId="6" fillId="0" borderId="0" xfId="1" applyFill="1" applyBorder="1"/>
    <xf numFmtId="0" fontId="0" fillId="0" borderId="0" xfId="0" applyFont="1" applyFill="1" applyBorder="1"/>
    <xf numFmtId="14" fontId="0" fillId="0" borderId="0" xfId="0" applyNumberFormat="1" applyFill="1" applyBorder="1"/>
    <xf numFmtId="0" fontId="0" fillId="0" borderId="0" xfId="0" applyBorder="1"/>
    <xf numFmtId="0" fontId="0" fillId="0" borderId="8" xfId="0" applyFont="1" applyFill="1" applyBorder="1"/>
    <xf numFmtId="0" fontId="3" fillId="0" borderId="0" xfId="0" applyFont="1" applyFill="1" applyBorder="1" applyAlignment="1">
      <alignment wrapText="1"/>
    </xf>
    <xf numFmtId="0" fontId="3" fillId="0" borderId="0" xfId="0" applyFont="1" applyFill="1" applyAlignment="1">
      <alignment vertical="center"/>
    </xf>
    <xf numFmtId="0" fontId="3" fillId="0" borderId="0" xfId="0" applyFont="1" applyAlignment="1">
      <alignment vertical="center"/>
    </xf>
    <xf numFmtId="0" fontId="0" fillId="0" borderId="0" xfId="0" applyAlignment="1">
      <alignment vertical="center"/>
    </xf>
    <xf numFmtId="0" fontId="4" fillId="0" borderId="2" xfId="0" applyFont="1" applyFill="1" applyBorder="1" applyAlignment="1">
      <alignment vertical="center" wrapText="1"/>
    </xf>
    <xf numFmtId="0" fontId="4" fillId="0" borderId="6" xfId="0" applyFont="1" applyFill="1" applyBorder="1" applyAlignment="1">
      <alignment vertical="center" wrapText="1"/>
    </xf>
    <xf numFmtId="0" fontId="4" fillId="0" borderId="3" xfId="0" applyFont="1" applyFill="1" applyBorder="1" applyAlignment="1">
      <alignment vertical="center" wrapText="1"/>
    </xf>
    <xf numFmtId="0" fontId="4" fillId="3" borderId="6" xfId="0" applyFont="1" applyFill="1" applyBorder="1" applyAlignment="1">
      <alignment vertical="center"/>
    </xf>
    <xf numFmtId="0" fontId="0" fillId="0" borderId="4" xfId="0" applyFill="1" applyBorder="1"/>
    <xf numFmtId="0" fontId="0" fillId="0" borderId="0" xfId="0" pivotButton="1" applyAlignment="1">
      <alignment wrapText="1"/>
    </xf>
    <xf numFmtId="0" fontId="9" fillId="0" borderId="0" xfId="0" applyFont="1" applyAlignment="1">
      <alignment horizontal="centerContinuous"/>
    </xf>
    <xf numFmtId="0" fontId="0" fillId="0" borderId="0" xfId="0" applyFont="1" applyFill="1" applyBorder="1" applyAlignment="1">
      <alignment vertical="center"/>
    </xf>
    <xf numFmtId="0" fontId="0" fillId="0" borderId="0" xfId="0" applyNumberFormat="1" applyFont="1" applyFill="1" applyBorder="1" applyAlignment="1">
      <alignment vertical="center"/>
    </xf>
    <xf numFmtId="0" fontId="0" fillId="0" borderId="0" xfId="0" applyFont="1" applyFill="1" applyBorder="1" applyAlignment="1">
      <alignment vertical="center" wrapText="1"/>
    </xf>
    <xf numFmtId="0" fontId="0" fillId="0" borderId="0" xfId="0" applyNumberFormat="1" applyFont="1" applyFill="1" applyBorder="1"/>
    <xf numFmtId="14" fontId="0" fillId="0" borderId="0" xfId="0" applyNumberFormat="1" applyFont="1" applyFill="1" applyBorder="1"/>
  </cellXfs>
  <cellStyles count="2">
    <cellStyle name="Hyperlänk" xfId="1" builtinId="8"/>
    <cellStyle name="Normal" xfId="0" builtinId="0"/>
  </cellStyles>
  <dxfs count="128">
    <dxf>
      <alignment horizontal="general" vertical="bottom" textRotation="0" wrapText="1" indent="0" justifyLastLine="0" shrinkToFit="0" readingOrder="0"/>
    </dxf>
    <dxf>
      <border outline="0">
        <top style="thin">
          <color theme="4" tint="0.39997558519241921"/>
        </top>
      </border>
    </dxf>
    <dxf>
      <border outline="0">
        <bottom style="thin">
          <color theme="4" tint="0.39997558519241921"/>
        </bottom>
      </border>
    </dxf>
    <dxf>
      <font>
        <b/>
        <i val="0"/>
        <strike val="0"/>
        <condense val="0"/>
        <extend val="0"/>
        <outline val="0"/>
        <shadow val="0"/>
        <u val="none"/>
        <vertAlign val="baseline"/>
        <sz val="12"/>
        <color theme="0"/>
        <name val="Calibri"/>
        <family val="2"/>
        <scheme val="minor"/>
      </font>
      <fill>
        <patternFill patternType="solid">
          <fgColor theme="4"/>
          <bgColor theme="4"/>
        </patternFill>
      </fill>
      <alignment horizontal="general" vertical="bottom" textRotation="0" wrapText="1" indent="0" justifyLastLine="0" shrinkToFit="0" readingOrder="0"/>
    </dxf>
    <dxf>
      <alignment horizontal="general" vertical="bottom" textRotation="0" wrapText="1"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1" indent="0" justifyLastLine="0" shrinkToFit="0" readingOrder="0"/>
    </dxf>
    <dxf>
      <font>
        <b/>
        <i val="0"/>
        <strike val="0"/>
        <condense val="0"/>
        <extend val="0"/>
        <outline val="0"/>
        <shadow val="0"/>
        <u val="none"/>
        <vertAlign val="baseline"/>
        <sz val="12"/>
        <color theme="1"/>
        <name val="Calibri"/>
        <family val="2"/>
        <scheme val="minor"/>
      </font>
    </dxf>
    <dxf>
      <alignment horizontal="general" vertical="bottom" textRotation="0" wrapText="1" indent="0" justifyLastLine="0" shrinkToFit="0" readingOrder="0"/>
    </dxf>
    <dxf>
      <alignment horizontal="general" vertical="bottom" textRotation="0" wrapText="1" indent="0" justifyLastLine="0" shrinkToFit="0" readingOrder="0"/>
    </dxf>
    <dxf>
      <font>
        <b/>
        <i val="0"/>
        <strike val="0"/>
        <condense val="0"/>
        <extend val="0"/>
        <outline val="0"/>
        <shadow val="0"/>
        <u val="none"/>
        <vertAlign val="baseline"/>
        <sz val="12"/>
        <color theme="1"/>
        <name val="Calibri"/>
        <family val="2"/>
        <scheme val="minor"/>
      </font>
      <alignment horizontal="general" vertical="bottom" textRotation="0" wrapText="1" indent="0" justifyLastLine="0" shrinkToFit="0" readingOrder="0"/>
    </dxf>
    <dxf>
      <font>
        <b/>
        <i val="0"/>
        <strike val="0"/>
        <condense val="0"/>
        <extend val="0"/>
        <outline val="0"/>
        <shadow val="0"/>
        <u val="none"/>
        <vertAlign val="baseline"/>
        <sz val="12"/>
        <color theme="1"/>
        <name val="Calibri"/>
        <family val="2"/>
        <scheme val="minor"/>
      </font>
      <alignment horizontal="general" vertical="bottom" textRotation="0" wrapText="1" indent="0" justifyLastLine="0" shrinkToFit="0" readingOrder="0"/>
    </dxf>
    <dxf>
      <fill>
        <patternFill patternType="none">
          <bgColor auto="1"/>
        </patternFill>
      </fill>
    </dxf>
    <dxf>
      <fill>
        <patternFill patternType="none">
          <bgColor auto="1"/>
        </patternFill>
      </fill>
    </dxf>
    <dxf>
      <font>
        <b/>
        <i val="0"/>
        <strike val="0"/>
        <condense val="0"/>
        <extend val="0"/>
        <outline val="0"/>
        <shadow val="0"/>
        <u val="none"/>
        <vertAlign val="baseline"/>
        <sz val="12"/>
        <color theme="1"/>
        <name val="Calibri"/>
        <family val="2"/>
        <scheme val="minor"/>
      </font>
      <fill>
        <patternFill patternType="none">
          <bgColor auto="1"/>
        </patternFill>
      </fill>
      <alignment horizontal="general" vertical="bottom" textRotation="0" wrapText="1" indent="0" justifyLastLine="0" shrinkToFit="0" readingOrder="0"/>
    </dxf>
    <dxf>
      <font>
        <b/>
        <i val="0"/>
        <strike val="0"/>
        <condense val="0"/>
        <extend val="0"/>
        <outline val="0"/>
        <shadow val="0"/>
        <u val="none"/>
        <vertAlign val="baseline"/>
        <sz val="12"/>
        <color theme="1"/>
        <name val="Calibri"/>
        <family val="2"/>
        <scheme val="minor"/>
      </font>
      <alignment horizontal="general" vertical="bottom" textRotation="0" wrapText="1" indent="0" justifyLastLine="0" shrinkToFit="0" readingOrder="0"/>
    </dxf>
    <dxf>
      <font>
        <b/>
        <i val="0"/>
        <strike val="0"/>
        <condense val="0"/>
        <extend val="0"/>
        <outline val="0"/>
        <shadow val="0"/>
        <u val="none"/>
        <vertAlign val="baseline"/>
        <sz val="12"/>
        <color theme="1"/>
        <name val="Calibri"/>
        <family val="2"/>
        <scheme val="minor"/>
      </font>
      <alignment horizontal="general" vertical="bottom" textRotation="0" wrapText="1" indent="0" justifyLastLine="0" shrinkToFit="0" readingOrder="0"/>
    </dxf>
    <dxf>
      <font>
        <strike val="0"/>
        <outline val="0"/>
        <shadow val="0"/>
        <u val="none"/>
        <vertAlign val="baseline"/>
        <sz val="12"/>
        <color auto="1"/>
        <name val="Calibri"/>
        <family val="2"/>
        <scheme val="minor"/>
      </font>
      <fill>
        <patternFill patternType="none">
          <bgColor auto="1"/>
        </patternFill>
      </fill>
      <alignment horizontal="general" vertical="bottom" textRotation="0" wrapText="1" indent="0" justifyLastLine="0" shrinkToFit="0" readingOrder="0"/>
    </dxf>
    <dxf>
      <font>
        <strike val="0"/>
        <outline val="0"/>
        <shadow val="0"/>
        <u val="none"/>
        <vertAlign val="baseline"/>
        <sz val="12"/>
        <color auto="1"/>
        <name val="Calibri"/>
        <family val="2"/>
        <scheme val="minor"/>
      </font>
      <fill>
        <patternFill patternType="none">
          <bgColor auto="1"/>
        </patternFill>
      </fill>
      <alignment horizontal="general" vertical="bottom" textRotation="0" wrapText="1" indent="0" justifyLastLine="0" shrinkToFit="0" readingOrder="0"/>
    </dxf>
    <dxf>
      <font>
        <b/>
        <i val="0"/>
        <strike val="0"/>
        <condense val="0"/>
        <extend val="0"/>
        <outline val="0"/>
        <shadow val="0"/>
        <u val="none"/>
        <vertAlign val="baseline"/>
        <sz val="12"/>
        <color theme="1"/>
        <name val="Calibri"/>
        <family val="2"/>
        <scheme val="minor"/>
      </font>
      <alignment horizontal="general" vertical="bottom" textRotation="0" wrapText="1"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1" indent="0" justifyLastLine="0" shrinkToFit="0" readingOrder="0"/>
    </dxf>
    <dxf>
      <font>
        <b/>
        <i val="0"/>
        <strike val="0"/>
        <condense val="0"/>
        <extend val="0"/>
        <outline val="0"/>
        <shadow val="0"/>
        <u val="none"/>
        <vertAlign val="baseline"/>
        <sz val="12"/>
        <color theme="1"/>
        <name val="Calibri"/>
        <family val="2"/>
        <scheme val="minor"/>
      </font>
      <alignment horizontal="general" vertical="bottom" textRotation="0" wrapText="1" indent="0" justifyLastLine="0" shrinkToFit="0" readingOrder="0"/>
    </dxf>
    <dxf>
      <alignment horizontal="general" vertical="bottom" textRotation="0" wrapText="1" indent="0" justifyLastLine="0" shrinkToFit="0" readingOrder="0"/>
    </dxf>
    <dxf>
      <alignment horizontal="general" vertical="bottom" textRotation="0" wrapText="1" indent="0" justifyLastLine="0" shrinkToFit="0" readingOrder="0"/>
    </dxf>
    <dxf>
      <font>
        <b/>
        <i val="0"/>
        <strike val="0"/>
        <condense val="0"/>
        <extend val="0"/>
        <outline val="0"/>
        <shadow val="0"/>
        <u val="none"/>
        <vertAlign val="baseline"/>
        <sz val="12"/>
        <color theme="1"/>
        <name val="Calibri"/>
        <family val="2"/>
        <scheme val="minor"/>
      </font>
      <alignment horizontal="general" vertical="bottom" textRotation="0" wrapText="1" indent="0" justifyLastLine="0" shrinkToFit="0" readingOrder="0"/>
    </dxf>
    <dxf>
      <font>
        <b/>
        <i val="0"/>
        <strike val="0"/>
        <condense val="0"/>
        <extend val="0"/>
        <outline val="0"/>
        <shadow val="0"/>
        <u val="none"/>
        <vertAlign val="baseline"/>
        <sz val="12"/>
        <color theme="1"/>
        <name val="Calibri"/>
        <family val="2"/>
        <scheme val="minor"/>
      </font>
      <alignment horizontal="general" vertical="bottom" textRotation="0" wrapText="1" indent="0" justifyLastLine="0" shrinkToFit="0" readingOrder="0"/>
    </dxf>
    <dxf>
      <alignment horizontal="general" vertical="bottom" textRotation="0" wrapText="1" indent="0" justifyLastLine="0" shrinkToFit="0" readingOrder="0"/>
    </dxf>
    <dxf>
      <font>
        <b/>
        <i val="0"/>
        <strike val="0"/>
        <condense val="0"/>
        <extend val="0"/>
        <outline val="0"/>
        <shadow val="0"/>
        <u val="none"/>
        <vertAlign val="baseline"/>
        <sz val="12"/>
        <color theme="1"/>
        <name val="Calibri"/>
        <family val="2"/>
        <scheme val="minor"/>
      </font>
      <alignment horizontal="general" vertical="bottom" textRotation="0" wrapText="1" indent="0" justifyLastLine="0" shrinkToFit="0" readingOrder="0"/>
    </dxf>
    <dxf>
      <font>
        <b/>
        <i val="0"/>
        <strike val="0"/>
        <condense val="0"/>
        <extend val="0"/>
        <outline val="0"/>
        <shadow val="0"/>
        <u val="none"/>
        <vertAlign val="baseline"/>
        <sz val="12"/>
        <color theme="1"/>
        <name val="Calibri"/>
        <family val="2"/>
        <scheme val="minor"/>
      </font>
      <alignment horizontal="general" vertical="bottom" textRotation="0" wrapText="1" indent="0" justifyLastLine="0" shrinkToFit="0" readingOrder="0"/>
    </dxf>
    <dxf>
      <font>
        <b/>
        <i val="0"/>
        <strike val="0"/>
        <condense val="0"/>
        <extend val="0"/>
        <outline val="0"/>
        <shadow val="0"/>
        <u val="none"/>
        <vertAlign val="baseline"/>
        <sz val="12"/>
        <color theme="1"/>
        <name val="Calibri"/>
        <family val="2"/>
        <scheme val="minor"/>
      </font>
      <alignment horizontal="general" vertical="bottom" textRotation="0" wrapText="1" indent="0" justifyLastLine="0" shrinkToFit="0" readingOrder="0"/>
    </dxf>
    <dxf>
      <font>
        <b/>
        <i val="0"/>
        <strike val="0"/>
        <condense val="0"/>
        <extend val="0"/>
        <outline val="0"/>
        <shadow val="0"/>
        <u val="none"/>
        <vertAlign val="baseline"/>
        <sz val="12"/>
        <color theme="1"/>
        <name val="Calibri"/>
        <family val="2"/>
        <scheme val="minor"/>
      </font>
      <alignment horizontal="general" vertical="bottom" textRotation="0" wrapText="1" indent="0" justifyLastLine="0" shrinkToFit="0" readingOrder="0"/>
    </dxf>
    <dxf>
      <fill>
        <patternFill patternType="none">
          <bgColor auto="1"/>
        </patternFill>
      </fill>
    </dxf>
    <dxf>
      <fill>
        <patternFill patternType="none">
          <bgColor auto="1"/>
        </patternFill>
      </fill>
    </dxf>
    <dxf>
      <font>
        <b/>
        <i val="0"/>
        <strike val="0"/>
        <condense val="0"/>
        <extend val="0"/>
        <outline val="0"/>
        <shadow val="0"/>
        <u val="none"/>
        <vertAlign val="baseline"/>
        <sz val="12"/>
        <color theme="1"/>
        <name val="Calibri"/>
        <family val="2"/>
        <scheme val="minor"/>
      </font>
      <alignment horizontal="general" vertical="bottom" textRotation="0" wrapText="1" indent="0" justifyLastLine="0" shrinkToFit="0" readingOrder="0"/>
    </dxf>
    <dxf>
      <font>
        <b/>
        <i val="0"/>
        <strike val="0"/>
        <condense val="0"/>
        <extend val="0"/>
        <outline val="0"/>
        <shadow val="0"/>
        <u val="none"/>
        <vertAlign val="baseline"/>
        <sz val="12"/>
        <color theme="1"/>
        <name val="Calibri"/>
        <family val="2"/>
        <scheme val="minor"/>
      </font>
      <alignment horizontal="general" vertical="bottom" textRotation="0" wrapText="1" indent="0" justifyLastLine="0" shrinkToFit="0" readingOrder="0"/>
    </dxf>
    <dxf>
      <alignment horizontal="general" vertical="bottom" textRotation="0" wrapText="1" indent="0" justifyLastLine="0" shrinkToFit="0" readingOrder="0"/>
    </dxf>
    <dxf>
      <alignment horizontal="general" vertical="bottom" textRotation="0" wrapText="1" indent="0" justifyLastLine="0" shrinkToFit="0" readingOrder="0"/>
    </dxf>
    <dxf>
      <alignment horizontal="general" vertical="bottom" textRotation="0" wrapText="1" indent="0" justifyLastLine="0" shrinkToFit="0" readingOrder="0"/>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alignment horizontal="general" vertical="center" textRotation="0" wrapText="0" indent="0" justifyLastLine="0" shrinkToFit="0" readingOrder="0"/>
    </dxf>
    <dxf>
      <font>
        <color rgb="FF9C5700"/>
      </font>
      <fill>
        <patternFill>
          <bgColor rgb="FFFFEB9C"/>
        </patternFill>
      </fill>
    </dxf>
    <dxf>
      <alignment wrapText="1"/>
    </dxf>
    <dxf>
      <alignment wrapText="1"/>
    </dxf>
    <dxf>
      <alignment wrapText="1"/>
    </dxf>
    <dxf>
      <alignment wrapText="0"/>
    </dxf>
    <dxf>
      <alignment wrapText="1"/>
    </dxf>
    <dxf>
      <alignment wrapText="0"/>
    </dxf>
    <dxf>
      <alignment wrapText="1"/>
    </dxf>
    <dxf>
      <alignment wrapText="1"/>
    </dxf>
    <dxf>
      <alignment wrapText="1"/>
    </dxf>
    <dxf>
      <alignment wrapText="1"/>
    </dxf>
    <dxf>
      <alignment wrapText="1"/>
    </dxf>
    <dxf>
      <font>
        <color rgb="FF9C0006"/>
      </font>
      <fill>
        <patternFill>
          <bgColor rgb="FFFFC7CE"/>
        </patternFill>
      </fill>
    </dxf>
    <dxf>
      <alignment wrapText="1"/>
    </dxf>
    <dxf>
      <alignment wrapText="1"/>
    </dxf>
    <dxf>
      <alignment wrapText="1"/>
    </dxf>
    <dxf>
      <alignment wrapText="1"/>
    </dxf>
    <dxf>
      <fill>
        <patternFill patternType="none">
          <fgColor indexed="64"/>
          <bgColor indexed="65"/>
        </patternFill>
      </fill>
    </dxf>
    <dxf>
      <fill>
        <patternFill patternType="none">
          <fgColor indexed="64"/>
          <bgColor auto="1"/>
        </patternFill>
      </fill>
    </dxf>
    <dxf>
      <fill>
        <patternFill patternType="none">
          <fgColor indexed="64"/>
          <bgColor indexed="65"/>
        </patternFill>
      </fill>
    </dxf>
    <dxf>
      <fill>
        <patternFill patternType="none">
          <fgColor indexed="64"/>
          <bgColor indexed="65"/>
        </patternFill>
      </fill>
    </dxf>
    <dxf>
      <numFmt numFmtId="19" formatCode="yyyy/mm/dd"/>
      <fill>
        <patternFill patternType="none">
          <fgColor indexed="64"/>
          <bgColor indexed="65"/>
        </patternFill>
      </fill>
    </dxf>
    <dxf>
      <fill>
        <patternFill patternType="none">
          <fgColor indexed="64"/>
          <bgColor auto="1"/>
        </patternFill>
      </fill>
    </dxf>
    <dxf>
      <fill>
        <patternFill patternType="none">
          <fgColor indexed="64"/>
          <bgColor auto="1"/>
        </patternFill>
      </fill>
    </dxf>
    <dxf>
      <font>
        <b val="0"/>
        <i val="0"/>
        <strike val="0"/>
        <condense val="0"/>
        <extend val="0"/>
        <outline val="0"/>
        <shadow val="0"/>
        <u val="none"/>
        <vertAlign val="baseline"/>
        <sz val="12"/>
        <color theme="1"/>
        <name val="Calibri"/>
        <family val="2"/>
        <scheme val="minor"/>
      </font>
      <fill>
        <patternFill patternType="none">
          <fgColor indexed="64"/>
          <bgColor indexed="65"/>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indexed="65"/>
        </patternFill>
      </fill>
      <border diagonalUp="0" diagonalDown="0">
        <left/>
        <right style="thin">
          <color theme="0"/>
        </right>
        <top style="thin">
          <color theme="0"/>
        </top>
        <bottom style="thin">
          <color theme="0"/>
        </bottom>
        <vertical/>
        <horizontal/>
      </border>
    </dxf>
    <dxf>
      <font>
        <b val="0"/>
        <i val="0"/>
        <strike val="0"/>
        <condense val="0"/>
        <extend val="0"/>
        <outline val="0"/>
        <shadow val="0"/>
        <u val="none"/>
        <vertAlign val="baseline"/>
        <sz val="12"/>
        <color theme="1"/>
        <name val="Calibri"/>
        <family val="2"/>
        <scheme val="minor"/>
      </font>
      <fill>
        <patternFill patternType="none">
          <fgColor indexed="64"/>
          <bgColor indexed="65"/>
        </patternFill>
      </fill>
      <border diagonalUp="0" diagonalDown="0">
        <left/>
        <right style="thin">
          <color theme="0"/>
        </right>
        <top style="thin">
          <color theme="0"/>
        </top>
        <bottom style="thin">
          <color theme="0"/>
        </bottom>
        <vertical/>
        <horizontal/>
      </border>
    </dxf>
    <dxf>
      <border outline="0">
        <top style="thin">
          <color theme="0"/>
        </top>
      </border>
    </dxf>
    <dxf>
      <border outline="0">
        <left style="thin">
          <color theme="0"/>
        </left>
        <right style="thin">
          <color theme="0"/>
        </right>
      </border>
    </dxf>
    <dxf>
      <fill>
        <patternFill patternType="none">
          <fgColor indexed="64"/>
          <bgColor auto="1"/>
        </patternFill>
      </fill>
    </dxf>
    <dxf>
      <border outline="0">
        <bottom style="thick">
          <color theme="0"/>
        </bottom>
      </border>
    </dxf>
    <dxf>
      <font>
        <b/>
        <i val="0"/>
        <strike val="0"/>
        <condense val="0"/>
        <extend val="0"/>
        <outline val="0"/>
        <shadow val="0"/>
        <u val="none"/>
        <vertAlign val="baseline"/>
        <sz val="12"/>
        <color auto="1"/>
        <name val="Calibri"/>
        <family val="2"/>
        <scheme val="minor"/>
      </font>
      <fill>
        <patternFill patternType="none">
          <fgColor indexed="64"/>
          <bgColor auto="1"/>
        </patternFill>
      </fill>
      <alignment horizontal="general" vertical="center" textRotation="0" wrapText="1" indent="0" justifyLastLine="0" shrinkToFit="0" readingOrder="0"/>
      <border diagonalUp="0" diagonalDown="0" outline="0">
        <left style="thin">
          <color theme="0"/>
        </left>
        <right style="thin">
          <color theme="0"/>
        </right>
        <top/>
        <bottom/>
      </border>
    </dxf>
    <dxf>
      <font>
        <color rgb="FF9C0006"/>
      </font>
      <fill>
        <patternFill>
          <bgColor rgb="FFFFC7CE"/>
        </patternFill>
      </fill>
    </dxf>
    <dxf>
      <alignment wrapText="1"/>
    </dxf>
    <dxf>
      <alignment wrapText="1"/>
    </dxf>
    <dxf>
      <alignment wrapText="1"/>
    </dxf>
    <dxf>
      <alignment wrapText="1"/>
    </dxf>
    <dxf>
      <alignment wrapText="1"/>
    </dxf>
    <dxf>
      <alignment wrapText="1"/>
    </dxf>
    <dxf>
      <numFmt numFmtId="19" formatCode="yyyy/mm/dd"/>
      <fill>
        <patternFill patternType="none">
          <bgColor auto="1"/>
        </patternFill>
      </fill>
    </dxf>
    <dxf>
      <fill>
        <patternFill patternType="none">
          <fgColor indexed="64"/>
          <bgColor indexed="65"/>
        </patternFill>
      </fill>
    </dxf>
    <dxf>
      <fill>
        <patternFill patternType="none">
          <bgColor auto="1"/>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bgColor auto="1"/>
        </patternFill>
      </fill>
    </dxf>
    <dxf>
      <fill>
        <patternFill patternType="none">
          <bgColor auto="1"/>
        </patternFill>
      </fill>
    </dxf>
    <dxf>
      <fill>
        <patternFill patternType="none">
          <bgColor auto="1"/>
        </patternFill>
      </fill>
    </dxf>
    <dxf>
      <font>
        <strike val="0"/>
        <outline val="0"/>
        <shadow val="0"/>
        <u val="none"/>
        <vertAlign val="baseline"/>
        <color auto="1"/>
        <name val="Calibri"/>
        <family val="2"/>
        <scheme val="minor"/>
      </font>
      <fill>
        <patternFill patternType="none">
          <bgColor auto="1"/>
        </patternFill>
      </fill>
      <alignment horizontal="general" vertical="center" textRotation="0" indent="0" justifyLastLine="0" shrinkToFit="0" readingOrder="0"/>
    </dxf>
    <dxf>
      <alignment wrapText="1"/>
    </dxf>
    <dxf>
      <alignment wrapText="1"/>
    </dxf>
    <dxf>
      <alignment wrapText="1"/>
    </dxf>
    <dxf>
      <alignment wrapText="1"/>
    </dxf>
    <dxf>
      <alignment wrapText="1"/>
    </dxf>
    <dxf>
      <alignment wrapText="1"/>
    </dxf>
    <dxf>
      <alignment wrapText="1"/>
    </dxf>
    <dxf>
      <alignment horizontal="general" vertical="center" textRotation="0" wrapText="1" indent="0" justifyLastLine="0" shrinkToFit="0" readingOrder="0"/>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microsoft.com/office/2007/relationships/slicerCache" Target="slicerCaches/slicerCache4.xml"/><Relationship Id="rId21" Type="http://schemas.openxmlformats.org/officeDocument/2006/relationships/pivotCacheDefinition" Target="pivotCache/pivotCacheDefinition9.xml"/><Relationship Id="rId42" Type="http://schemas.microsoft.com/office/2007/relationships/slicerCache" Target="slicerCaches/slicerCache20.xml"/><Relationship Id="rId47" Type="http://schemas.openxmlformats.org/officeDocument/2006/relationships/sharedStrings" Target="sharedStrings.xml"/><Relationship Id="rId63" Type="http://schemas.openxmlformats.org/officeDocument/2006/relationships/customXml" Target="../customXml/item14.xml"/><Relationship Id="rId68" Type="http://schemas.openxmlformats.org/officeDocument/2006/relationships/customXml" Target="../customXml/item19.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pivotCacheDefinition" Target="pivotCache/pivotCacheDefinition4.xml"/><Relationship Id="rId29" Type="http://schemas.microsoft.com/office/2007/relationships/slicerCache" Target="slicerCaches/slicerCache7.xml"/><Relationship Id="rId11" Type="http://schemas.openxmlformats.org/officeDocument/2006/relationships/worksheet" Target="worksheets/sheet11.xml"/><Relationship Id="rId24" Type="http://schemas.microsoft.com/office/2007/relationships/slicerCache" Target="slicerCaches/slicerCache2.xml"/><Relationship Id="rId32" Type="http://schemas.microsoft.com/office/2007/relationships/slicerCache" Target="slicerCaches/slicerCache10.xml"/><Relationship Id="rId37" Type="http://schemas.microsoft.com/office/2007/relationships/slicerCache" Target="slicerCaches/slicerCache15.xml"/><Relationship Id="rId40" Type="http://schemas.microsoft.com/office/2007/relationships/slicerCache" Target="slicerCaches/slicerCache18.xml"/><Relationship Id="rId45" Type="http://schemas.openxmlformats.org/officeDocument/2006/relationships/connections" Target="connections.xml"/><Relationship Id="rId53" Type="http://schemas.openxmlformats.org/officeDocument/2006/relationships/customXml" Target="../customXml/item4.xml"/><Relationship Id="rId58" Type="http://schemas.openxmlformats.org/officeDocument/2006/relationships/customXml" Target="../customXml/item9.xml"/><Relationship Id="rId66" Type="http://schemas.openxmlformats.org/officeDocument/2006/relationships/customXml" Target="../customXml/item17.xml"/><Relationship Id="rId5" Type="http://schemas.openxmlformats.org/officeDocument/2006/relationships/worksheet" Target="worksheets/sheet5.xml"/><Relationship Id="rId61" Type="http://schemas.openxmlformats.org/officeDocument/2006/relationships/customXml" Target="../customXml/item12.xml"/><Relationship Id="rId19" Type="http://schemas.openxmlformats.org/officeDocument/2006/relationships/pivotCacheDefinition" Target="pivotCache/pivotCacheDefinition7.xml"/><Relationship Id="rId14" Type="http://schemas.openxmlformats.org/officeDocument/2006/relationships/pivotCacheDefinition" Target="pivotCache/pivotCacheDefinition2.xml"/><Relationship Id="rId22" Type="http://schemas.openxmlformats.org/officeDocument/2006/relationships/pivotCacheDefinition" Target="pivotCache/pivotCacheDefinition10.xml"/><Relationship Id="rId27" Type="http://schemas.microsoft.com/office/2007/relationships/slicerCache" Target="slicerCaches/slicerCache5.xml"/><Relationship Id="rId30" Type="http://schemas.microsoft.com/office/2007/relationships/slicerCache" Target="slicerCaches/slicerCache8.xml"/><Relationship Id="rId35" Type="http://schemas.microsoft.com/office/2007/relationships/slicerCache" Target="slicerCaches/slicerCache13.xml"/><Relationship Id="rId43" Type="http://schemas.microsoft.com/office/2007/relationships/slicerCache" Target="slicerCaches/slicerCache21.xml"/><Relationship Id="rId48" Type="http://schemas.openxmlformats.org/officeDocument/2006/relationships/powerPivotData" Target="model/item.data"/><Relationship Id="rId56" Type="http://schemas.openxmlformats.org/officeDocument/2006/relationships/customXml" Target="../customXml/item7.xml"/><Relationship Id="rId64" Type="http://schemas.openxmlformats.org/officeDocument/2006/relationships/customXml" Target="../customXml/item15.xml"/><Relationship Id="rId69" Type="http://schemas.openxmlformats.org/officeDocument/2006/relationships/customXml" Target="../customXml/item20.xml"/><Relationship Id="rId8" Type="http://schemas.openxmlformats.org/officeDocument/2006/relationships/worksheet" Target="worksheets/sheet8.xml"/><Relationship Id="rId51" Type="http://schemas.openxmlformats.org/officeDocument/2006/relationships/customXml" Target="../customXml/item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pivotCacheDefinition" Target="pivotCache/pivotCacheDefinition5.xml"/><Relationship Id="rId25" Type="http://schemas.microsoft.com/office/2007/relationships/slicerCache" Target="slicerCaches/slicerCache3.xml"/><Relationship Id="rId33" Type="http://schemas.microsoft.com/office/2007/relationships/slicerCache" Target="slicerCaches/slicerCache11.xml"/><Relationship Id="rId38" Type="http://schemas.microsoft.com/office/2007/relationships/slicerCache" Target="slicerCaches/slicerCache16.xml"/><Relationship Id="rId46" Type="http://schemas.openxmlformats.org/officeDocument/2006/relationships/styles" Target="styles.xml"/><Relationship Id="rId59" Type="http://schemas.openxmlformats.org/officeDocument/2006/relationships/customXml" Target="../customXml/item10.xml"/><Relationship Id="rId67" Type="http://schemas.openxmlformats.org/officeDocument/2006/relationships/customXml" Target="../customXml/item18.xml"/><Relationship Id="rId20" Type="http://schemas.openxmlformats.org/officeDocument/2006/relationships/pivotCacheDefinition" Target="pivotCache/pivotCacheDefinition8.xml"/><Relationship Id="rId41" Type="http://schemas.microsoft.com/office/2007/relationships/slicerCache" Target="slicerCaches/slicerCache19.xml"/><Relationship Id="rId54" Type="http://schemas.openxmlformats.org/officeDocument/2006/relationships/customXml" Target="../customXml/item5.xml"/><Relationship Id="rId62" Type="http://schemas.openxmlformats.org/officeDocument/2006/relationships/customXml" Target="../customXml/item1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pivotCacheDefinition" Target="pivotCache/pivotCacheDefinition3.xml"/><Relationship Id="rId23" Type="http://schemas.microsoft.com/office/2007/relationships/slicerCache" Target="slicerCaches/slicerCache1.xml"/><Relationship Id="rId28" Type="http://schemas.microsoft.com/office/2007/relationships/slicerCache" Target="slicerCaches/slicerCache6.xml"/><Relationship Id="rId36" Type="http://schemas.microsoft.com/office/2007/relationships/slicerCache" Target="slicerCaches/slicerCache14.xml"/><Relationship Id="rId49" Type="http://schemas.openxmlformats.org/officeDocument/2006/relationships/calcChain" Target="calcChain.xml"/><Relationship Id="rId57" Type="http://schemas.openxmlformats.org/officeDocument/2006/relationships/customXml" Target="../customXml/item8.xml"/><Relationship Id="rId10" Type="http://schemas.openxmlformats.org/officeDocument/2006/relationships/worksheet" Target="worksheets/sheet10.xml"/><Relationship Id="rId31" Type="http://schemas.microsoft.com/office/2007/relationships/slicerCache" Target="slicerCaches/slicerCache9.xml"/><Relationship Id="rId44" Type="http://schemas.openxmlformats.org/officeDocument/2006/relationships/theme" Target="theme/theme1.xml"/><Relationship Id="rId52" Type="http://schemas.openxmlformats.org/officeDocument/2006/relationships/customXml" Target="../customXml/item3.xml"/><Relationship Id="rId60" Type="http://schemas.openxmlformats.org/officeDocument/2006/relationships/customXml" Target="../customXml/item11.xml"/><Relationship Id="rId65" Type="http://schemas.openxmlformats.org/officeDocument/2006/relationships/customXml" Target="../customXml/item16.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pivotCacheDefinition" Target="pivotCache/pivotCacheDefinition1.xml"/><Relationship Id="rId18" Type="http://schemas.openxmlformats.org/officeDocument/2006/relationships/pivotCacheDefinition" Target="pivotCache/pivotCacheDefinition6.xml"/><Relationship Id="rId39" Type="http://schemas.microsoft.com/office/2007/relationships/slicerCache" Target="slicerCaches/slicerCache17.xml"/><Relationship Id="rId34" Type="http://schemas.microsoft.com/office/2007/relationships/slicerCache" Target="slicerCaches/slicerCache12.xml"/><Relationship Id="rId50" Type="http://schemas.openxmlformats.org/officeDocument/2006/relationships/customXml" Target="../customXml/item1.xml"/><Relationship Id="rId55" Type="http://schemas.openxmlformats.org/officeDocument/2006/relationships/customXml" Target="../customXml/item6.xml"/></Relationships>
</file>

<file path=xl/drawings/drawing1.xml><?xml version="1.0" encoding="utf-8"?>
<xdr:wsDr xmlns:xdr="http://schemas.openxmlformats.org/drawingml/2006/spreadsheetDrawing" xmlns:a="http://schemas.openxmlformats.org/drawingml/2006/main">
  <xdr:twoCellAnchor>
    <xdr:from>
      <xdr:col>9</xdr:col>
      <xdr:colOff>428624</xdr:colOff>
      <xdr:row>0</xdr:row>
      <xdr:rowOff>57149</xdr:rowOff>
    </xdr:from>
    <xdr:to>
      <xdr:col>18</xdr:col>
      <xdr:colOff>16424</xdr:colOff>
      <xdr:row>22</xdr:row>
      <xdr:rowOff>95250</xdr:rowOff>
    </xdr:to>
    <xdr:sp macro="" textlink="">
      <xdr:nvSpPr>
        <xdr:cNvPr id="2" name="textruta 1">
          <a:extLst>
            <a:ext uri="{FF2B5EF4-FFF2-40B4-BE49-F238E27FC236}">
              <a16:creationId xmlns:a16="http://schemas.microsoft.com/office/drawing/2014/main" id="{468A7E0E-2276-406A-A9F7-B0A5E323AA50}"/>
            </a:ext>
          </a:extLst>
        </xdr:cNvPr>
        <xdr:cNvSpPr txBox="1"/>
      </xdr:nvSpPr>
      <xdr:spPr>
        <a:xfrm>
          <a:off x="6600824" y="57149"/>
          <a:ext cx="5760000" cy="4438651"/>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1600" b="1" i="0">
              <a:solidFill>
                <a:schemeClr val="dk1"/>
              </a:solidFill>
              <a:effectLst/>
              <a:latin typeface="+mn-lt"/>
              <a:ea typeface="+mn-ea"/>
              <a:cs typeface="+mn-cs"/>
            </a:rPr>
            <a:t>13 frågor GDPR att hålla koll på:</a:t>
          </a:r>
        </a:p>
        <a:p>
          <a:endParaRPr lang="sv-SE" sz="1600" b="1" i="0">
            <a:solidFill>
              <a:schemeClr val="dk1"/>
            </a:solidFill>
            <a:effectLst/>
            <a:latin typeface="+mn-lt"/>
            <a:ea typeface="+mn-ea"/>
            <a:cs typeface="+mn-cs"/>
          </a:endParaRPr>
        </a:p>
        <a:p>
          <a:r>
            <a:rPr lang="sv-SE" sz="1400" b="0" i="0">
              <a:solidFill>
                <a:schemeClr val="dk1"/>
              </a:solidFill>
              <a:effectLst/>
              <a:latin typeface="+mn-lt"/>
              <a:ea typeface="+mn-ea"/>
              <a:cs typeface="+mn-cs"/>
            </a:rPr>
            <a:t>1. Är er organisation medveten om EU:s nya dataskyddsförordning?</a:t>
          </a:r>
          <a:br>
            <a:rPr lang="sv-SE" sz="1400" b="0" i="0">
              <a:solidFill>
                <a:schemeClr val="dk1"/>
              </a:solidFill>
              <a:effectLst/>
              <a:latin typeface="+mn-lt"/>
              <a:ea typeface="+mn-ea"/>
              <a:cs typeface="+mn-cs"/>
            </a:rPr>
          </a:br>
          <a:r>
            <a:rPr lang="sv-SE" sz="1400" b="0" i="0">
              <a:solidFill>
                <a:schemeClr val="dk1"/>
              </a:solidFill>
              <a:effectLst/>
              <a:latin typeface="+mn-lt"/>
              <a:ea typeface="+mn-ea"/>
              <a:cs typeface="+mn-cs"/>
            </a:rPr>
            <a:t>2. Vilka personuppgifter hanterar ni?</a:t>
          </a:r>
          <a:br>
            <a:rPr lang="sv-SE" sz="1400" b="0" i="0">
              <a:solidFill>
                <a:schemeClr val="dk1"/>
              </a:solidFill>
              <a:effectLst/>
              <a:latin typeface="+mn-lt"/>
              <a:ea typeface="+mn-ea"/>
              <a:cs typeface="+mn-cs"/>
            </a:rPr>
          </a:br>
          <a:r>
            <a:rPr lang="sv-SE" sz="1400" b="0" i="0">
              <a:solidFill>
                <a:schemeClr val="dk1"/>
              </a:solidFill>
              <a:effectLst/>
              <a:latin typeface="+mn-lt"/>
              <a:ea typeface="+mn-ea"/>
              <a:cs typeface="+mn-cs"/>
            </a:rPr>
            <a:t>3. Använder ni missbruksregeln idag?</a:t>
          </a:r>
          <a:br>
            <a:rPr lang="sv-SE" sz="1400" b="0" i="0">
              <a:solidFill>
                <a:schemeClr val="dk1"/>
              </a:solidFill>
              <a:effectLst/>
              <a:latin typeface="+mn-lt"/>
              <a:ea typeface="+mn-ea"/>
              <a:cs typeface="+mn-cs"/>
            </a:rPr>
          </a:br>
          <a:r>
            <a:rPr lang="sv-SE" sz="1400" b="0" i="0">
              <a:solidFill>
                <a:schemeClr val="dk1"/>
              </a:solidFill>
              <a:effectLst/>
              <a:latin typeface="+mn-lt"/>
              <a:ea typeface="+mn-ea"/>
              <a:cs typeface="+mn-cs"/>
            </a:rPr>
            <a:t>4. Vilken information lämnar ni?</a:t>
          </a:r>
          <a:br>
            <a:rPr lang="sv-SE" sz="1400" b="0" i="0">
              <a:solidFill>
                <a:schemeClr val="dk1"/>
              </a:solidFill>
              <a:effectLst/>
              <a:latin typeface="+mn-lt"/>
              <a:ea typeface="+mn-ea"/>
              <a:cs typeface="+mn-cs"/>
            </a:rPr>
          </a:br>
          <a:r>
            <a:rPr lang="sv-SE" sz="1400" b="0" i="0">
              <a:solidFill>
                <a:schemeClr val="dk1"/>
              </a:solidFill>
              <a:effectLst/>
              <a:latin typeface="+mn-lt"/>
              <a:ea typeface="+mn-ea"/>
              <a:cs typeface="+mn-cs"/>
            </a:rPr>
            <a:t>5. Hur ska ni tillmötesgå de registrerades rättigheter?</a:t>
          </a:r>
          <a:br>
            <a:rPr lang="sv-SE" sz="1400" b="0" i="0">
              <a:solidFill>
                <a:schemeClr val="dk1"/>
              </a:solidFill>
              <a:effectLst/>
              <a:latin typeface="+mn-lt"/>
              <a:ea typeface="+mn-ea"/>
              <a:cs typeface="+mn-cs"/>
            </a:rPr>
          </a:br>
          <a:r>
            <a:rPr lang="sv-SE" sz="1400" b="0" i="0">
              <a:solidFill>
                <a:schemeClr val="dk1"/>
              </a:solidFill>
              <a:effectLst/>
              <a:latin typeface="+mn-lt"/>
              <a:ea typeface="+mn-ea"/>
              <a:cs typeface="+mn-cs"/>
            </a:rPr>
            <a:t>6. Med vilket rättsligt stöd behandlar ni personuppgifter?</a:t>
          </a:r>
          <a:br>
            <a:rPr lang="sv-SE" sz="1400" b="0" i="0">
              <a:solidFill>
                <a:schemeClr val="dk1"/>
              </a:solidFill>
              <a:effectLst/>
              <a:latin typeface="+mn-lt"/>
              <a:ea typeface="+mn-ea"/>
              <a:cs typeface="+mn-cs"/>
            </a:rPr>
          </a:br>
          <a:r>
            <a:rPr lang="sv-SE" sz="1400" b="0" i="0">
              <a:solidFill>
                <a:schemeClr val="dk1"/>
              </a:solidFill>
              <a:effectLst/>
              <a:latin typeface="+mn-lt"/>
              <a:ea typeface="+mn-ea"/>
              <a:cs typeface="+mn-cs"/>
            </a:rPr>
            <a:t>7. Hur inhämtar ni samtycke?</a:t>
          </a:r>
          <a:br>
            <a:rPr lang="sv-SE" sz="1400" b="0" i="0">
              <a:solidFill>
                <a:schemeClr val="dk1"/>
              </a:solidFill>
              <a:effectLst/>
              <a:latin typeface="+mn-lt"/>
              <a:ea typeface="+mn-ea"/>
              <a:cs typeface="+mn-cs"/>
            </a:rPr>
          </a:br>
          <a:r>
            <a:rPr lang="sv-SE" sz="1400" b="0" i="0">
              <a:solidFill>
                <a:schemeClr val="dk1"/>
              </a:solidFill>
              <a:effectLst/>
              <a:latin typeface="+mn-lt"/>
              <a:ea typeface="+mn-ea"/>
              <a:cs typeface="+mn-cs"/>
            </a:rPr>
            <a:t>8. Behandlar ni personuppgifter</a:t>
          </a:r>
          <a:r>
            <a:rPr lang="sv-SE" sz="1400" b="0" i="0" baseline="0">
              <a:solidFill>
                <a:schemeClr val="dk1"/>
              </a:solidFill>
              <a:effectLst/>
              <a:latin typeface="+mn-lt"/>
              <a:ea typeface="+mn-ea"/>
              <a:cs typeface="+mn-cs"/>
            </a:rPr>
            <a:t> </a:t>
          </a:r>
          <a:r>
            <a:rPr lang="sv-SE" sz="1400" b="0" i="0">
              <a:solidFill>
                <a:schemeClr val="dk1"/>
              </a:solidFill>
              <a:effectLst/>
              <a:latin typeface="+mn-lt"/>
              <a:ea typeface="+mn-ea"/>
              <a:cs typeface="+mn-cs"/>
            </a:rPr>
            <a:t>om barn?</a:t>
          </a:r>
          <a:br>
            <a:rPr lang="sv-SE" sz="1400" b="0" i="0">
              <a:solidFill>
                <a:schemeClr val="dk1"/>
              </a:solidFill>
              <a:effectLst/>
              <a:latin typeface="+mn-lt"/>
              <a:ea typeface="+mn-ea"/>
              <a:cs typeface="+mn-cs"/>
            </a:rPr>
          </a:br>
          <a:r>
            <a:rPr lang="sv-SE" sz="1400" b="0" i="0">
              <a:solidFill>
                <a:schemeClr val="dk1"/>
              </a:solidFill>
              <a:effectLst/>
              <a:latin typeface="+mn-lt"/>
              <a:ea typeface="+mn-ea"/>
              <a:cs typeface="+mn-cs"/>
            </a:rPr>
            <a:t>9. Vad ska ni göra vid personuppgiftsincidenter?</a:t>
          </a:r>
          <a:br>
            <a:rPr lang="sv-SE" sz="1400" b="0" i="0">
              <a:solidFill>
                <a:schemeClr val="dk1"/>
              </a:solidFill>
              <a:effectLst/>
              <a:latin typeface="+mn-lt"/>
              <a:ea typeface="+mn-ea"/>
              <a:cs typeface="+mn-cs"/>
            </a:rPr>
          </a:br>
          <a:r>
            <a:rPr lang="sv-SE" sz="1400" b="0" i="0">
              <a:solidFill>
                <a:schemeClr val="dk1"/>
              </a:solidFill>
              <a:effectLst/>
              <a:latin typeface="+mn-lt"/>
              <a:ea typeface="+mn-ea"/>
              <a:cs typeface="+mn-cs"/>
            </a:rPr>
            <a:t>10. Vilka särskilda integritetsrisker finns med er behandling?</a:t>
          </a:r>
          <a:br>
            <a:rPr lang="sv-SE" sz="1400" b="0" i="0">
              <a:solidFill>
                <a:schemeClr val="dk1"/>
              </a:solidFill>
              <a:effectLst/>
              <a:latin typeface="+mn-lt"/>
              <a:ea typeface="+mn-ea"/>
              <a:cs typeface="+mn-cs"/>
            </a:rPr>
          </a:br>
          <a:r>
            <a:rPr lang="sv-SE" sz="1400" b="0" i="0">
              <a:solidFill>
                <a:schemeClr val="dk1"/>
              </a:solidFill>
              <a:effectLst/>
              <a:latin typeface="+mn-lt"/>
              <a:ea typeface="+mn-ea"/>
              <a:cs typeface="+mn-cs"/>
            </a:rPr>
            <a:t>11 Har ni byggt in skydd för personuppgifter i era IT-system?</a:t>
          </a:r>
          <a:br>
            <a:rPr lang="sv-SE" sz="1400" b="0" i="0">
              <a:solidFill>
                <a:schemeClr val="dk1"/>
              </a:solidFill>
              <a:effectLst/>
              <a:latin typeface="+mn-lt"/>
              <a:ea typeface="+mn-ea"/>
              <a:cs typeface="+mn-cs"/>
            </a:rPr>
          </a:br>
          <a:r>
            <a:rPr lang="sv-SE" sz="1400" b="0" i="0">
              <a:solidFill>
                <a:schemeClr val="dk1"/>
              </a:solidFill>
              <a:effectLst/>
              <a:latin typeface="+mn-lt"/>
              <a:ea typeface="+mn-ea"/>
              <a:cs typeface="+mn-cs"/>
            </a:rPr>
            <a:t>12. Vem ansvarar för dataskyddsfrågor i er organisation?</a:t>
          </a:r>
          <a:br>
            <a:rPr lang="sv-SE" sz="1400" b="0" i="0">
              <a:solidFill>
                <a:schemeClr val="dk1"/>
              </a:solidFill>
              <a:effectLst/>
              <a:latin typeface="+mn-lt"/>
              <a:ea typeface="+mn-ea"/>
              <a:cs typeface="+mn-cs"/>
            </a:rPr>
          </a:br>
          <a:r>
            <a:rPr lang="sv-SE" sz="1400" b="0" i="0">
              <a:solidFill>
                <a:schemeClr val="dk1"/>
              </a:solidFill>
              <a:effectLst/>
              <a:latin typeface="+mn-lt"/>
              <a:ea typeface="+mn-ea"/>
              <a:cs typeface="+mn-cs"/>
            </a:rPr>
            <a:t>13. Har ni verksamhet i flera länder?</a:t>
          </a:r>
        </a:p>
        <a:p>
          <a:br>
            <a:rPr lang="sv-SE" sz="1400" b="0" i="0">
              <a:solidFill>
                <a:schemeClr val="dk1"/>
              </a:solidFill>
              <a:effectLst/>
              <a:latin typeface="+mn-lt"/>
              <a:ea typeface="+mn-ea"/>
              <a:cs typeface="+mn-cs"/>
            </a:rPr>
          </a:br>
          <a:r>
            <a:rPr lang="sv-SE" sz="1400" b="0" i="1">
              <a:solidFill>
                <a:schemeClr val="dk1"/>
              </a:solidFill>
              <a:effectLst/>
              <a:latin typeface="+mn-lt"/>
              <a:ea typeface="+mn-ea"/>
              <a:cs typeface="+mn-cs"/>
            </a:rPr>
            <a:t>Källa: Datainspektionen</a:t>
          </a:r>
          <a:endParaRPr lang="sv-SE" sz="1400" b="0" i="0">
            <a:solidFill>
              <a:schemeClr val="dk1"/>
            </a:solidFill>
            <a:effectLst/>
            <a:latin typeface="+mn-lt"/>
            <a:ea typeface="+mn-ea"/>
            <a:cs typeface="+mn-cs"/>
          </a:endParaRPr>
        </a:p>
        <a:p>
          <a:endParaRPr lang="sv-SE" sz="1400" b="0"/>
        </a:p>
      </xdr:txBody>
    </xdr:sp>
    <xdr:clientData/>
  </xdr:twoCellAnchor>
  <xdr:twoCellAnchor>
    <xdr:from>
      <xdr:col>0</xdr:col>
      <xdr:colOff>38099</xdr:colOff>
      <xdr:row>0</xdr:row>
      <xdr:rowOff>57150</xdr:rowOff>
    </xdr:from>
    <xdr:to>
      <xdr:col>9</xdr:col>
      <xdr:colOff>345899</xdr:colOff>
      <xdr:row>6</xdr:row>
      <xdr:rowOff>171449</xdr:rowOff>
    </xdr:to>
    <xdr:sp macro="" textlink="">
      <xdr:nvSpPr>
        <xdr:cNvPr id="3" name="textruta 2">
          <a:extLst>
            <a:ext uri="{FF2B5EF4-FFF2-40B4-BE49-F238E27FC236}">
              <a16:creationId xmlns:a16="http://schemas.microsoft.com/office/drawing/2014/main" id="{A2B85263-11DE-4E98-B621-72622EBE5D92}"/>
            </a:ext>
          </a:extLst>
        </xdr:cNvPr>
        <xdr:cNvSpPr txBox="1"/>
      </xdr:nvSpPr>
      <xdr:spPr>
        <a:xfrm>
          <a:off x="38099" y="57150"/>
          <a:ext cx="6480000" cy="1314449"/>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1600" b="1" i="0">
              <a:solidFill>
                <a:schemeClr val="dk1"/>
              </a:solidFill>
              <a:effectLst/>
              <a:latin typeface="+mn-lt"/>
              <a:ea typeface="+mn-ea"/>
              <a:cs typeface="+mn-cs"/>
            </a:rPr>
            <a:t>Vad är GDPR?</a:t>
          </a:r>
        </a:p>
        <a:p>
          <a:r>
            <a:rPr lang="sv-SE" sz="1200" b="0" i="0">
              <a:solidFill>
                <a:schemeClr val="dk1"/>
              </a:solidFill>
              <a:effectLst/>
              <a:latin typeface="+mn-lt"/>
              <a:ea typeface="+mn-ea"/>
              <a:cs typeface="+mn-cs"/>
            </a:rPr>
            <a:t>GDPR (General Data Protection Regulation) är den dataskyddsförordning som ersätter PuL (personuppgiftslagen). Förordningen antogs 27 april 2016 och börjar gälla från den 25 maj 2018. GDPR är en EU-förordning och gäller som lag i Sverige. GDPR vars syfte är att stärka skyddet för fysiska personer vid behandling av personuppgifter inom EU.</a:t>
          </a:r>
        </a:p>
        <a:p>
          <a:endParaRPr lang="sv-SE" sz="1400"/>
        </a:p>
      </xdr:txBody>
    </xdr:sp>
    <xdr:clientData/>
  </xdr:twoCellAnchor>
  <xdr:twoCellAnchor>
    <xdr:from>
      <xdr:col>0</xdr:col>
      <xdr:colOff>47624</xdr:colOff>
      <xdr:row>7</xdr:row>
      <xdr:rowOff>38099</xdr:rowOff>
    </xdr:from>
    <xdr:to>
      <xdr:col>9</xdr:col>
      <xdr:colOff>355424</xdr:colOff>
      <xdr:row>22</xdr:row>
      <xdr:rowOff>95249</xdr:rowOff>
    </xdr:to>
    <xdr:sp macro="" textlink="">
      <xdr:nvSpPr>
        <xdr:cNvPr id="4" name="textruta 3">
          <a:extLst>
            <a:ext uri="{FF2B5EF4-FFF2-40B4-BE49-F238E27FC236}">
              <a16:creationId xmlns:a16="http://schemas.microsoft.com/office/drawing/2014/main" id="{80A66E42-57BB-40CB-8D3D-9C8B7C2E915E}"/>
            </a:ext>
          </a:extLst>
        </xdr:cNvPr>
        <xdr:cNvSpPr txBox="1"/>
      </xdr:nvSpPr>
      <xdr:spPr>
        <a:xfrm>
          <a:off x="47624" y="1438274"/>
          <a:ext cx="6480000" cy="3057525"/>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1200" b="1"/>
            <a:t>Dataskyddsförordning</a:t>
          </a:r>
          <a:r>
            <a:rPr lang="sv-SE" sz="1200"/>
            <a:t> gäller för alla företag och ideella föreningar inom EU och företag utanför EU, som hanterar personuppgifter om medborgare i EU länder.</a:t>
          </a:r>
        </a:p>
        <a:p>
          <a:endParaRPr lang="sv-SE" sz="1200"/>
        </a:p>
        <a:p>
          <a:r>
            <a:rPr lang="sv-SE" sz="1200"/>
            <a:t>Denna kalkylbok är</a:t>
          </a:r>
          <a:r>
            <a:rPr lang="sv-SE" sz="1200" baseline="0"/>
            <a:t> en </a:t>
          </a:r>
          <a:r>
            <a:rPr lang="sv-SE" sz="1200"/>
            <a:t>hjälp </a:t>
          </a:r>
          <a:r>
            <a:rPr lang="sv-SE" sz="1200" baseline="0"/>
            <a:t>för att börja skapa register över vilka personregister som finns inom organisationen. </a:t>
          </a:r>
        </a:p>
        <a:p>
          <a:endParaRPr lang="sv-SE" sz="1200" baseline="0"/>
        </a:p>
        <a:p>
          <a:r>
            <a:rPr lang="sv-SE" sz="1200" baseline="0"/>
            <a:t>Har externa samarbetsparter tillgång till organisationens personuppgifter behövs även ett register för dessa uppgifter.</a:t>
          </a:r>
        </a:p>
        <a:p>
          <a:endParaRPr lang="sv-SE" sz="1200" baseline="0"/>
        </a:p>
        <a:p>
          <a:r>
            <a:rPr lang="sv-SE" sz="1200" baseline="0"/>
            <a:t>Vilka som har tillgång till </a:t>
          </a:r>
          <a:r>
            <a:rPr lang="sv-SE" sz="1200" baseline="0">
              <a:solidFill>
                <a:schemeClr val="dk1"/>
              </a:solidFill>
              <a:effectLst/>
              <a:latin typeface="+mn-lt"/>
              <a:ea typeface="+mn-ea"/>
              <a:cs typeface="+mn-cs"/>
            </a:rPr>
            <a:t>personuppgifterna inom företaget ska också dokumenteras.</a:t>
          </a:r>
        </a:p>
        <a:p>
          <a:endParaRPr lang="sv-SE" sz="1200" baseline="0">
            <a:solidFill>
              <a:schemeClr val="dk1"/>
            </a:solidFill>
            <a:effectLst/>
            <a:latin typeface="+mn-lt"/>
            <a:ea typeface="+mn-ea"/>
            <a:cs typeface="+mn-cs"/>
          </a:endParaRPr>
        </a:p>
        <a:p>
          <a:r>
            <a:rPr lang="sv-SE" sz="1200" baseline="0">
              <a:solidFill>
                <a:schemeClr val="dk1"/>
              </a:solidFill>
              <a:effectLst/>
              <a:latin typeface="+mn-lt"/>
              <a:ea typeface="+mn-ea"/>
              <a:cs typeface="+mn-cs"/>
            </a:rPr>
            <a:t>Om personer som finns med i personregisterna begär utdrag ur registren, ska detta dokumenteras.</a:t>
          </a:r>
        </a:p>
        <a:p>
          <a:endParaRPr lang="sv-SE" sz="1200" baseline="0">
            <a:solidFill>
              <a:schemeClr val="dk1"/>
            </a:solidFill>
            <a:effectLst/>
            <a:latin typeface="+mn-lt"/>
            <a:ea typeface="+mn-ea"/>
            <a:cs typeface="+mn-cs"/>
          </a:endParaRPr>
        </a:p>
        <a:p>
          <a:r>
            <a:rPr lang="sv-SE" sz="1200" baseline="0">
              <a:solidFill>
                <a:schemeClr val="dk1"/>
              </a:solidFill>
              <a:effectLst/>
              <a:latin typeface="+mn-lt"/>
              <a:ea typeface="+mn-ea"/>
              <a:cs typeface="+mn-cs"/>
            </a:rPr>
            <a:t>Skulle personregisterna komma i orätta händer via inbrott, dataintrång eller olyckshändelse ska det dokumenteras och rapporteras till </a:t>
          </a:r>
          <a:r>
            <a:rPr lang="sv-SE" sz="1200" b="0" i="1">
              <a:solidFill>
                <a:schemeClr val="dk1"/>
              </a:solidFill>
              <a:effectLst/>
              <a:latin typeface="+mn-lt"/>
              <a:ea typeface="+mn-ea"/>
              <a:cs typeface="+mn-cs"/>
            </a:rPr>
            <a:t>Datainspektionen.</a:t>
          </a:r>
          <a:endParaRPr lang="sv-SE" sz="1200"/>
        </a:p>
      </xdr:txBody>
    </xdr:sp>
    <xdr:clientData/>
  </xdr:twoCellAnchor>
</xdr:wsDr>
</file>

<file path=xl/drawings/drawing2.xml><?xml version="1.0" encoding="utf-8"?>
<xdr:wsDr xmlns:xdr="http://schemas.openxmlformats.org/drawingml/2006/spreadsheetDrawing" xmlns:a="http://schemas.openxmlformats.org/drawingml/2006/main">
  <xdr:twoCellAnchor editAs="absolute">
    <xdr:from>
      <xdr:col>0</xdr:col>
      <xdr:colOff>38099</xdr:colOff>
      <xdr:row>19</xdr:row>
      <xdr:rowOff>124419</xdr:rowOff>
    </xdr:from>
    <xdr:to>
      <xdr:col>1</xdr:col>
      <xdr:colOff>341699</xdr:colOff>
      <xdr:row>26</xdr:row>
      <xdr:rowOff>12502</xdr:rowOff>
    </xdr:to>
    <mc:AlternateContent xmlns:mc="http://schemas.openxmlformats.org/markup-compatibility/2006" xmlns:a14="http://schemas.microsoft.com/office/drawing/2010/main">
      <mc:Choice Requires="a14">
        <xdr:graphicFrame macro="">
          <xdr:nvGraphicFramePr>
            <xdr:cNvPr id="2" name="Hur har uppgifterna samlats in?">
              <a:extLst>
                <a:ext uri="{FF2B5EF4-FFF2-40B4-BE49-F238E27FC236}">
                  <a16:creationId xmlns:a16="http://schemas.microsoft.com/office/drawing/2014/main" id="{79345DB2-FA43-451C-84D3-96AE938C5585}"/>
                </a:ext>
              </a:extLst>
            </xdr:cNvPr>
            <xdr:cNvGraphicFramePr/>
          </xdr:nvGraphicFramePr>
          <xdr:xfrm>
            <a:off x="0" y="0"/>
            <a:ext cx="0" cy="0"/>
          </xdr:xfrm>
          <a:graphic>
            <a:graphicData uri="http://schemas.microsoft.com/office/drawing/2010/slicer">
              <sle:slicer xmlns:sle="http://schemas.microsoft.com/office/drawing/2010/slicer" name="Hur har uppgifterna samlats in?"/>
            </a:graphicData>
          </a:graphic>
        </xdr:graphicFrame>
      </mc:Choice>
      <mc:Fallback xmlns="">
        <xdr:sp macro="" textlink="">
          <xdr:nvSpPr>
            <xdr:cNvPr id="0" name=""/>
            <xdr:cNvSpPr>
              <a:spLocks noTextEdit="1"/>
            </xdr:cNvSpPr>
          </xdr:nvSpPr>
          <xdr:spPr>
            <a:xfrm>
              <a:off x="38099" y="4791669"/>
              <a:ext cx="1980000" cy="1288258"/>
            </a:xfrm>
            <a:prstGeom prst="rect">
              <a:avLst/>
            </a:prstGeom>
            <a:solidFill>
              <a:prstClr val="white"/>
            </a:solidFill>
            <a:ln w="1">
              <a:solidFill>
                <a:prstClr val="green"/>
              </a:solidFill>
            </a:ln>
          </xdr:spPr>
          <xdr:txBody>
            <a:bodyPr vertOverflow="clip" horzOverflow="clip"/>
            <a:lstStyle/>
            <a:p>
              <a:r>
                <a:rPr lang="sv-SE" sz="1100"/>
                <a:t>Den här formen representerar ett utsnitt. Utsnitt stöds i Excel 2010 eller senare.
Det går inte att använda utsnittet om formen har ändrats i en tidigare version av Excel eller om arbetsboken har sparats i Excel 2003 eller en tidigare version.</a:t>
              </a:r>
            </a:p>
          </xdr:txBody>
        </xdr:sp>
      </mc:Fallback>
    </mc:AlternateContent>
    <xdr:clientData/>
  </xdr:twoCellAnchor>
  <xdr:twoCellAnchor editAs="absolute">
    <xdr:from>
      <xdr:col>0</xdr:col>
      <xdr:colOff>38099</xdr:colOff>
      <xdr:row>26</xdr:row>
      <xdr:rowOff>66675</xdr:rowOff>
    </xdr:from>
    <xdr:to>
      <xdr:col>1</xdr:col>
      <xdr:colOff>341699</xdr:colOff>
      <xdr:row>31</xdr:row>
      <xdr:rowOff>57150</xdr:rowOff>
    </xdr:to>
    <mc:AlternateContent xmlns:mc="http://schemas.openxmlformats.org/markup-compatibility/2006" xmlns:a14="http://schemas.microsoft.com/office/drawing/2010/main">
      <mc:Choice Requires="a14">
        <xdr:graphicFrame macro="">
          <xdr:nvGraphicFramePr>
            <xdr:cNvPr id="4" name="Intern/extern tillgång?">
              <a:extLst>
                <a:ext uri="{FF2B5EF4-FFF2-40B4-BE49-F238E27FC236}">
                  <a16:creationId xmlns:a16="http://schemas.microsoft.com/office/drawing/2014/main" id="{32750D8A-63DC-4E42-90AC-178C763DECE0}"/>
                </a:ext>
              </a:extLst>
            </xdr:cNvPr>
            <xdr:cNvGraphicFramePr/>
          </xdr:nvGraphicFramePr>
          <xdr:xfrm>
            <a:off x="0" y="0"/>
            <a:ext cx="0" cy="0"/>
          </xdr:xfrm>
          <a:graphic>
            <a:graphicData uri="http://schemas.microsoft.com/office/drawing/2010/slicer">
              <sle:slicer xmlns:sle="http://schemas.microsoft.com/office/drawing/2010/slicer" name="Intern/extern tillgång?"/>
            </a:graphicData>
          </a:graphic>
        </xdr:graphicFrame>
      </mc:Choice>
      <mc:Fallback xmlns="">
        <xdr:sp macro="" textlink="">
          <xdr:nvSpPr>
            <xdr:cNvPr id="0" name=""/>
            <xdr:cNvSpPr>
              <a:spLocks noTextEdit="1"/>
            </xdr:cNvSpPr>
          </xdr:nvSpPr>
          <xdr:spPr>
            <a:xfrm>
              <a:off x="38099" y="6134100"/>
              <a:ext cx="1980000" cy="990600"/>
            </a:xfrm>
            <a:prstGeom prst="rect">
              <a:avLst/>
            </a:prstGeom>
            <a:solidFill>
              <a:prstClr val="white"/>
            </a:solidFill>
            <a:ln w="1">
              <a:solidFill>
                <a:prstClr val="green"/>
              </a:solidFill>
            </a:ln>
          </xdr:spPr>
          <xdr:txBody>
            <a:bodyPr vertOverflow="clip" horzOverflow="clip"/>
            <a:lstStyle/>
            <a:p>
              <a:r>
                <a:rPr lang="sv-SE" sz="1100"/>
                <a:t>Den här formen representerar ett utsnitt. Utsnitt stöds i Excel 2010 eller senare.
Det går inte att använda utsnittet om formen har ändrats i en tidigare version av Excel eller om arbetsboken har sparats i Excel 2003 eller en tidigare version.</a:t>
              </a:r>
            </a:p>
          </xdr:txBody>
        </xdr:sp>
      </mc:Fallback>
    </mc:AlternateContent>
    <xdr:clientData/>
  </xdr:twoCellAnchor>
  <xdr:twoCellAnchor editAs="absolute">
    <xdr:from>
      <xdr:col>0</xdr:col>
      <xdr:colOff>38099</xdr:colOff>
      <xdr:row>13</xdr:row>
      <xdr:rowOff>22621</xdr:rowOff>
    </xdr:from>
    <xdr:to>
      <xdr:col>1</xdr:col>
      <xdr:colOff>341699</xdr:colOff>
      <xdr:row>19</xdr:row>
      <xdr:rowOff>70246</xdr:rowOff>
    </xdr:to>
    <mc:AlternateContent xmlns:mc="http://schemas.openxmlformats.org/markup-compatibility/2006" xmlns:a14="http://schemas.microsoft.com/office/drawing/2010/main">
      <mc:Choice Requires="a14">
        <xdr:graphicFrame macro="">
          <xdr:nvGraphicFramePr>
            <xdr:cNvPr id="5" name="Känsliga  personuppgifter?">
              <a:extLst>
                <a:ext uri="{FF2B5EF4-FFF2-40B4-BE49-F238E27FC236}">
                  <a16:creationId xmlns:a16="http://schemas.microsoft.com/office/drawing/2014/main" id="{8C820ABF-D1F1-4448-94B2-FF8EB0DB38F0}"/>
                </a:ext>
              </a:extLst>
            </xdr:cNvPr>
            <xdr:cNvGraphicFramePr/>
          </xdr:nvGraphicFramePr>
          <xdr:xfrm>
            <a:off x="0" y="0"/>
            <a:ext cx="0" cy="0"/>
          </xdr:xfrm>
          <a:graphic>
            <a:graphicData uri="http://schemas.microsoft.com/office/drawing/2010/slicer">
              <sle:slicer xmlns:sle="http://schemas.microsoft.com/office/drawing/2010/slicer" name="Känsliga  personuppgifter?"/>
            </a:graphicData>
          </a:graphic>
        </xdr:graphicFrame>
      </mc:Choice>
      <mc:Fallback xmlns="">
        <xdr:sp macro="" textlink="">
          <xdr:nvSpPr>
            <xdr:cNvPr id="0" name=""/>
            <xdr:cNvSpPr>
              <a:spLocks noTextEdit="1"/>
            </xdr:cNvSpPr>
          </xdr:nvSpPr>
          <xdr:spPr>
            <a:xfrm>
              <a:off x="38099" y="3489721"/>
              <a:ext cx="1980000" cy="1247775"/>
            </a:xfrm>
            <a:prstGeom prst="rect">
              <a:avLst/>
            </a:prstGeom>
            <a:solidFill>
              <a:prstClr val="white"/>
            </a:solidFill>
            <a:ln w="1">
              <a:solidFill>
                <a:prstClr val="green"/>
              </a:solidFill>
            </a:ln>
          </xdr:spPr>
          <xdr:txBody>
            <a:bodyPr vertOverflow="clip" horzOverflow="clip"/>
            <a:lstStyle/>
            <a:p>
              <a:r>
                <a:rPr lang="sv-SE" sz="1100"/>
                <a:t>Den här formen representerar ett utsnitt. Utsnitt stöds i Excel 2010 eller senare.
Det går inte att använda utsnittet om formen har ändrats i en tidigare version av Excel eller om arbetsboken har sparats i Excel 2003 eller en tidigare version.</a:t>
              </a:r>
            </a:p>
          </xdr:txBody>
        </xdr:sp>
      </mc:Fallback>
    </mc:AlternateContent>
    <xdr:clientData/>
  </xdr:twoCellAnchor>
  <xdr:twoCellAnchor editAs="absolute">
    <xdr:from>
      <xdr:col>0</xdr:col>
      <xdr:colOff>28574</xdr:colOff>
      <xdr:row>0</xdr:row>
      <xdr:rowOff>57149</xdr:rowOff>
    </xdr:from>
    <xdr:to>
      <xdr:col>1</xdr:col>
      <xdr:colOff>332174</xdr:colOff>
      <xdr:row>4</xdr:row>
      <xdr:rowOff>190500</xdr:rowOff>
    </xdr:to>
    <mc:AlternateContent xmlns:mc="http://schemas.openxmlformats.org/markup-compatibility/2006" xmlns:a14="http://schemas.microsoft.com/office/drawing/2010/main">
      <mc:Choice Requires="a14">
        <xdr:graphicFrame macro="">
          <xdr:nvGraphicFramePr>
            <xdr:cNvPr id="6" name="Med vilket syfte  lagras uppgifterna?">
              <a:extLst>
                <a:ext uri="{FF2B5EF4-FFF2-40B4-BE49-F238E27FC236}">
                  <a16:creationId xmlns:a16="http://schemas.microsoft.com/office/drawing/2014/main" id="{A78B224C-3DA9-4063-962B-9CC33C13ADD5}"/>
                </a:ext>
              </a:extLst>
            </xdr:cNvPr>
            <xdr:cNvGraphicFramePr/>
          </xdr:nvGraphicFramePr>
          <xdr:xfrm>
            <a:off x="0" y="0"/>
            <a:ext cx="0" cy="0"/>
          </xdr:xfrm>
          <a:graphic>
            <a:graphicData uri="http://schemas.microsoft.com/office/drawing/2010/slicer">
              <sle:slicer xmlns:sle="http://schemas.microsoft.com/office/drawing/2010/slicer" name="Med vilket syfte  lagras uppgifterna?"/>
            </a:graphicData>
          </a:graphic>
        </xdr:graphicFrame>
      </mc:Choice>
      <mc:Fallback xmlns="">
        <xdr:sp macro="" textlink="">
          <xdr:nvSpPr>
            <xdr:cNvPr id="0" name=""/>
            <xdr:cNvSpPr>
              <a:spLocks noTextEdit="1"/>
            </xdr:cNvSpPr>
          </xdr:nvSpPr>
          <xdr:spPr>
            <a:xfrm>
              <a:off x="28574" y="57149"/>
              <a:ext cx="1980000" cy="1514475"/>
            </a:xfrm>
            <a:prstGeom prst="rect">
              <a:avLst/>
            </a:prstGeom>
            <a:solidFill>
              <a:prstClr val="white"/>
            </a:solidFill>
            <a:ln w="1">
              <a:solidFill>
                <a:prstClr val="green"/>
              </a:solidFill>
            </a:ln>
          </xdr:spPr>
          <xdr:txBody>
            <a:bodyPr vertOverflow="clip" horzOverflow="clip"/>
            <a:lstStyle/>
            <a:p>
              <a:r>
                <a:rPr lang="sv-SE" sz="1100"/>
                <a:t>Den här formen representerar ett utsnitt. Utsnitt stöds i Excel 2010 eller senare.
Det går inte att använda utsnittet om formen har ändrats i en tidigare version av Excel eller om arbetsboken har sparats i Excel 2003 eller en tidigare version.</a:t>
              </a:r>
            </a:p>
          </xdr:txBody>
        </xdr:sp>
      </mc:Fallback>
    </mc:AlternateContent>
    <xdr:clientData/>
  </xdr:twoCellAnchor>
  <xdr:twoCellAnchor editAs="absolute">
    <xdr:from>
      <xdr:col>0</xdr:col>
      <xdr:colOff>38099</xdr:colOff>
      <xdr:row>5</xdr:row>
      <xdr:rowOff>54173</xdr:rowOff>
    </xdr:from>
    <xdr:to>
      <xdr:col>1</xdr:col>
      <xdr:colOff>341699</xdr:colOff>
      <xdr:row>12</xdr:row>
      <xdr:rowOff>168473</xdr:rowOff>
    </xdr:to>
    <mc:AlternateContent xmlns:mc="http://schemas.openxmlformats.org/markup-compatibility/2006" xmlns:a14="http://schemas.microsoft.com/office/drawing/2010/main">
      <mc:Choice Requires="a14">
        <xdr:graphicFrame macro="">
          <xdr:nvGraphicFramePr>
            <xdr:cNvPr id="7" name="Vilket lagstöd  uppfyller registret?">
              <a:extLst>
                <a:ext uri="{FF2B5EF4-FFF2-40B4-BE49-F238E27FC236}">
                  <a16:creationId xmlns:a16="http://schemas.microsoft.com/office/drawing/2014/main" id="{9A65B0D6-0126-4EF3-8C28-B97A3B1B23D8}"/>
                </a:ext>
              </a:extLst>
            </xdr:cNvPr>
            <xdr:cNvGraphicFramePr/>
          </xdr:nvGraphicFramePr>
          <xdr:xfrm>
            <a:off x="0" y="0"/>
            <a:ext cx="0" cy="0"/>
          </xdr:xfrm>
          <a:graphic>
            <a:graphicData uri="http://schemas.microsoft.com/office/drawing/2010/slicer">
              <sle:slicer xmlns:sle="http://schemas.microsoft.com/office/drawing/2010/slicer" name="Vilket lagstöd  uppfyller registret?"/>
            </a:graphicData>
          </a:graphic>
        </xdr:graphicFrame>
      </mc:Choice>
      <mc:Fallback xmlns="">
        <xdr:sp macro="" textlink="">
          <xdr:nvSpPr>
            <xdr:cNvPr id="0" name=""/>
            <xdr:cNvSpPr>
              <a:spLocks noTextEdit="1"/>
            </xdr:cNvSpPr>
          </xdr:nvSpPr>
          <xdr:spPr>
            <a:xfrm>
              <a:off x="38099" y="1921073"/>
              <a:ext cx="1980000" cy="1514475"/>
            </a:xfrm>
            <a:prstGeom prst="rect">
              <a:avLst/>
            </a:prstGeom>
            <a:solidFill>
              <a:prstClr val="white"/>
            </a:solidFill>
            <a:ln w="1">
              <a:solidFill>
                <a:prstClr val="green"/>
              </a:solidFill>
            </a:ln>
          </xdr:spPr>
          <xdr:txBody>
            <a:bodyPr vertOverflow="clip" horzOverflow="clip"/>
            <a:lstStyle/>
            <a:p>
              <a:r>
                <a:rPr lang="sv-SE" sz="1100"/>
                <a:t>Den här formen representerar ett utsnitt. Utsnitt stöds i Excel 2010 eller senare.
Det går inte att använda utsnittet om formen har ändrats i en tidigare version av Excel eller om arbetsboken har sparats i Excel 2003 eller en tidigare version.</a:t>
              </a:r>
            </a:p>
          </xdr:txBody>
        </xdr:sp>
      </mc:Fallback>
    </mc:AlternateContent>
    <xdr:clientData/>
  </xdr:twoCellAnchor>
</xdr:wsDr>
</file>

<file path=xl/drawings/drawing3.xml><?xml version="1.0" encoding="utf-8"?>
<xdr:wsDr xmlns:xdr="http://schemas.openxmlformats.org/drawingml/2006/spreadsheetDrawing" xmlns:a="http://schemas.openxmlformats.org/drawingml/2006/main">
  <xdr:twoCellAnchor editAs="absolute">
    <xdr:from>
      <xdr:col>0</xdr:col>
      <xdr:colOff>38099</xdr:colOff>
      <xdr:row>21</xdr:row>
      <xdr:rowOff>155376</xdr:rowOff>
    </xdr:from>
    <xdr:to>
      <xdr:col>1</xdr:col>
      <xdr:colOff>341699</xdr:colOff>
      <xdr:row>28</xdr:row>
      <xdr:rowOff>43459</xdr:rowOff>
    </xdr:to>
    <mc:AlternateContent xmlns:mc="http://schemas.openxmlformats.org/markup-compatibility/2006" xmlns:a14="http://schemas.microsoft.com/office/drawing/2010/main">
      <mc:Choice Requires="a14">
        <xdr:graphicFrame macro="">
          <xdr:nvGraphicFramePr>
            <xdr:cNvPr id="2" name="Hur har uppgifterna samlats in? 1">
              <a:extLst>
                <a:ext uri="{FF2B5EF4-FFF2-40B4-BE49-F238E27FC236}">
                  <a16:creationId xmlns:a16="http://schemas.microsoft.com/office/drawing/2014/main" id="{295FC5E3-86CF-4A79-879A-14E347EDFA89}"/>
                </a:ext>
              </a:extLst>
            </xdr:cNvPr>
            <xdr:cNvGraphicFramePr/>
          </xdr:nvGraphicFramePr>
          <xdr:xfrm>
            <a:off x="0" y="0"/>
            <a:ext cx="0" cy="0"/>
          </xdr:xfrm>
          <a:graphic>
            <a:graphicData uri="http://schemas.microsoft.com/office/drawing/2010/slicer">
              <sle:slicer xmlns:sle="http://schemas.microsoft.com/office/drawing/2010/slicer" name="Hur har uppgifterna samlats in? 1"/>
            </a:graphicData>
          </a:graphic>
        </xdr:graphicFrame>
      </mc:Choice>
      <mc:Fallback xmlns="">
        <xdr:sp macro="" textlink="">
          <xdr:nvSpPr>
            <xdr:cNvPr id="0" name=""/>
            <xdr:cNvSpPr>
              <a:spLocks noTextEdit="1"/>
            </xdr:cNvSpPr>
          </xdr:nvSpPr>
          <xdr:spPr>
            <a:xfrm>
              <a:off x="38099" y="4822626"/>
              <a:ext cx="1980000" cy="1288258"/>
            </a:xfrm>
            <a:prstGeom prst="rect">
              <a:avLst/>
            </a:prstGeom>
            <a:solidFill>
              <a:prstClr val="white"/>
            </a:solidFill>
            <a:ln w="1">
              <a:solidFill>
                <a:prstClr val="green"/>
              </a:solidFill>
            </a:ln>
          </xdr:spPr>
          <xdr:txBody>
            <a:bodyPr vertOverflow="clip" horzOverflow="clip"/>
            <a:lstStyle/>
            <a:p>
              <a:r>
                <a:rPr lang="sv-SE" sz="1100"/>
                <a:t>Den här formen representerar ett utsnitt. Utsnitt stöds i Excel 2010 eller senare.
Det går inte att använda utsnittet om formen har ändrats i en tidigare version av Excel eller om arbetsboken har sparats i Excel 2003 eller en tidigare version.</a:t>
              </a:r>
            </a:p>
          </xdr:txBody>
        </xdr:sp>
      </mc:Fallback>
    </mc:AlternateContent>
    <xdr:clientData/>
  </xdr:twoCellAnchor>
  <xdr:twoCellAnchor editAs="absolute">
    <xdr:from>
      <xdr:col>0</xdr:col>
      <xdr:colOff>28574</xdr:colOff>
      <xdr:row>28</xdr:row>
      <xdr:rowOff>95250</xdr:rowOff>
    </xdr:from>
    <xdr:to>
      <xdr:col>1</xdr:col>
      <xdr:colOff>332174</xdr:colOff>
      <xdr:row>33</xdr:row>
      <xdr:rowOff>85725</xdr:rowOff>
    </xdr:to>
    <mc:AlternateContent xmlns:mc="http://schemas.openxmlformats.org/markup-compatibility/2006" xmlns:a14="http://schemas.microsoft.com/office/drawing/2010/main">
      <mc:Choice Requires="a14">
        <xdr:graphicFrame macro="">
          <xdr:nvGraphicFramePr>
            <xdr:cNvPr id="3" name="Intern/extern tillgång? 1">
              <a:extLst>
                <a:ext uri="{FF2B5EF4-FFF2-40B4-BE49-F238E27FC236}">
                  <a16:creationId xmlns:a16="http://schemas.microsoft.com/office/drawing/2014/main" id="{E90E9469-33C3-441A-96C0-4590B509EC6B}"/>
                </a:ext>
              </a:extLst>
            </xdr:cNvPr>
            <xdr:cNvGraphicFramePr/>
          </xdr:nvGraphicFramePr>
          <xdr:xfrm>
            <a:off x="0" y="0"/>
            <a:ext cx="0" cy="0"/>
          </xdr:xfrm>
          <a:graphic>
            <a:graphicData uri="http://schemas.microsoft.com/office/drawing/2010/slicer">
              <sle:slicer xmlns:sle="http://schemas.microsoft.com/office/drawing/2010/slicer" name="Intern/extern tillgång? 1"/>
            </a:graphicData>
          </a:graphic>
        </xdr:graphicFrame>
      </mc:Choice>
      <mc:Fallback xmlns="">
        <xdr:sp macro="" textlink="">
          <xdr:nvSpPr>
            <xdr:cNvPr id="0" name=""/>
            <xdr:cNvSpPr>
              <a:spLocks noTextEdit="1"/>
            </xdr:cNvSpPr>
          </xdr:nvSpPr>
          <xdr:spPr>
            <a:xfrm>
              <a:off x="28574" y="6162675"/>
              <a:ext cx="1980000" cy="990600"/>
            </a:xfrm>
            <a:prstGeom prst="rect">
              <a:avLst/>
            </a:prstGeom>
            <a:solidFill>
              <a:prstClr val="white"/>
            </a:solidFill>
            <a:ln w="1">
              <a:solidFill>
                <a:prstClr val="green"/>
              </a:solidFill>
            </a:ln>
          </xdr:spPr>
          <xdr:txBody>
            <a:bodyPr vertOverflow="clip" horzOverflow="clip"/>
            <a:lstStyle/>
            <a:p>
              <a:r>
                <a:rPr lang="sv-SE" sz="1100"/>
                <a:t>Den här formen representerar ett utsnitt. Utsnitt stöds i Excel 2010 eller senare.
Det går inte att använda utsnittet om formen har ändrats i en tidigare version av Excel eller om arbetsboken har sparats i Excel 2003 eller en tidigare version.</a:t>
              </a:r>
            </a:p>
          </xdr:txBody>
        </xdr:sp>
      </mc:Fallback>
    </mc:AlternateContent>
    <xdr:clientData/>
  </xdr:twoCellAnchor>
  <xdr:twoCellAnchor editAs="absolute">
    <xdr:from>
      <xdr:col>0</xdr:col>
      <xdr:colOff>38099</xdr:colOff>
      <xdr:row>15</xdr:row>
      <xdr:rowOff>55959</xdr:rowOff>
    </xdr:from>
    <xdr:to>
      <xdr:col>1</xdr:col>
      <xdr:colOff>341699</xdr:colOff>
      <xdr:row>21</xdr:row>
      <xdr:rowOff>103584</xdr:rowOff>
    </xdr:to>
    <mc:AlternateContent xmlns:mc="http://schemas.openxmlformats.org/markup-compatibility/2006" xmlns:a14="http://schemas.microsoft.com/office/drawing/2010/main">
      <mc:Choice Requires="a14">
        <xdr:graphicFrame macro="">
          <xdr:nvGraphicFramePr>
            <xdr:cNvPr id="4" name="Känsliga  personuppgifter? 1">
              <a:extLst>
                <a:ext uri="{FF2B5EF4-FFF2-40B4-BE49-F238E27FC236}">
                  <a16:creationId xmlns:a16="http://schemas.microsoft.com/office/drawing/2014/main" id="{5AF0D23D-56A6-4786-A825-0C9470634ED1}"/>
                </a:ext>
              </a:extLst>
            </xdr:cNvPr>
            <xdr:cNvGraphicFramePr/>
          </xdr:nvGraphicFramePr>
          <xdr:xfrm>
            <a:off x="0" y="0"/>
            <a:ext cx="0" cy="0"/>
          </xdr:xfrm>
          <a:graphic>
            <a:graphicData uri="http://schemas.microsoft.com/office/drawing/2010/slicer">
              <sle:slicer xmlns:sle="http://schemas.microsoft.com/office/drawing/2010/slicer" name="Känsliga  personuppgifter? 1"/>
            </a:graphicData>
          </a:graphic>
        </xdr:graphicFrame>
      </mc:Choice>
      <mc:Fallback xmlns="">
        <xdr:sp macro="" textlink="">
          <xdr:nvSpPr>
            <xdr:cNvPr id="0" name=""/>
            <xdr:cNvSpPr>
              <a:spLocks noTextEdit="1"/>
            </xdr:cNvSpPr>
          </xdr:nvSpPr>
          <xdr:spPr>
            <a:xfrm>
              <a:off x="38099" y="3523059"/>
              <a:ext cx="1980000" cy="1247775"/>
            </a:xfrm>
            <a:prstGeom prst="rect">
              <a:avLst/>
            </a:prstGeom>
            <a:solidFill>
              <a:prstClr val="white"/>
            </a:solidFill>
            <a:ln w="1">
              <a:solidFill>
                <a:prstClr val="green"/>
              </a:solidFill>
            </a:ln>
          </xdr:spPr>
          <xdr:txBody>
            <a:bodyPr vertOverflow="clip" horzOverflow="clip"/>
            <a:lstStyle/>
            <a:p>
              <a:r>
                <a:rPr lang="sv-SE" sz="1100"/>
                <a:t>Den här formen representerar ett utsnitt. Utsnitt stöds i Excel 2010 eller senare.
Det går inte att använda utsnittet om formen har ändrats i en tidigare version av Excel eller om arbetsboken har sparats i Excel 2003 eller en tidigare version.</a:t>
              </a:r>
            </a:p>
          </xdr:txBody>
        </xdr:sp>
      </mc:Fallback>
    </mc:AlternateContent>
    <xdr:clientData/>
  </xdr:twoCellAnchor>
  <xdr:twoCellAnchor editAs="absolute">
    <xdr:from>
      <xdr:col>0</xdr:col>
      <xdr:colOff>28574</xdr:colOff>
      <xdr:row>0</xdr:row>
      <xdr:rowOff>57150</xdr:rowOff>
    </xdr:from>
    <xdr:to>
      <xdr:col>1</xdr:col>
      <xdr:colOff>332174</xdr:colOff>
      <xdr:row>7</xdr:row>
      <xdr:rowOff>38100</xdr:rowOff>
    </xdr:to>
    <mc:AlternateContent xmlns:mc="http://schemas.openxmlformats.org/markup-compatibility/2006" xmlns:a14="http://schemas.microsoft.com/office/drawing/2010/main">
      <mc:Choice Requires="a14">
        <xdr:graphicFrame macro="">
          <xdr:nvGraphicFramePr>
            <xdr:cNvPr id="5" name="Med vilket syfte  lagras uppgifterna? 1">
              <a:extLst>
                <a:ext uri="{FF2B5EF4-FFF2-40B4-BE49-F238E27FC236}">
                  <a16:creationId xmlns:a16="http://schemas.microsoft.com/office/drawing/2014/main" id="{F04E68C9-91DE-4EF3-AF72-2D6DDB6F776D}"/>
                </a:ext>
              </a:extLst>
            </xdr:cNvPr>
            <xdr:cNvGraphicFramePr/>
          </xdr:nvGraphicFramePr>
          <xdr:xfrm>
            <a:off x="0" y="0"/>
            <a:ext cx="0" cy="0"/>
          </xdr:xfrm>
          <a:graphic>
            <a:graphicData uri="http://schemas.microsoft.com/office/drawing/2010/slicer">
              <sle:slicer xmlns:sle="http://schemas.microsoft.com/office/drawing/2010/slicer" name="Med vilket syfte  lagras uppgifterna? 1"/>
            </a:graphicData>
          </a:graphic>
        </xdr:graphicFrame>
      </mc:Choice>
      <mc:Fallback xmlns="">
        <xdr:sp macro="" textlink="">
          <xdr:nvSpPr>
            <xdr:cNvPr id="0" name=""/>
            <xdr:cNvSpPr>
              <a:spLocks noTextEdit="1"/>
            </xdr:cNvSpPr>
          </xdr:nvSpPr>
          <xdr:spPr>
            <a:xfrm>
              <a:off x="28574" y="57150"/>
              <a:ext cx="1980000" cy="1847850"/>
            </a:xfrm>
            <a:prstGeom prst="rect">
              <a:avLst/>
            </a:prstGeom>
            <a:solidFill>
              <a:prstClr val="white"/>
            </a:solidFill>
            <a:ln w="1">
              <a:solidFill>
                <a:prstClr val="green"/>
              </a:solidFill>
            </a:ln>
          </xdr:spPr>
          <xdr:txBody>
            <a:bodyPr vertOverflow="clip" horzOverflow="clip"/>
            <a:lstStyle/>
            <a:p>
              <a:r>
                <a:rPr lang="sv-SE" sz="1100"/>
                <a:t>Den här formen representerar ett utsnitt. Utsnitt stöds i Excel 2010 eller senare.
Det går inte att använda utsnittet om formen har ändrats i en tidigare version av Excel eller om arbetsboken har sparats i Excel 2003 eller en tidigare version.</a:t>
              </a:r>
            </a:p>
          </xdr:txBody>
        </xdr:sp>
      </mc:Fallback>
    </mc:AlternateContent>
    <xdr:clientData/>
  </xdr:twoCellAnchor>
  <xdr:twoCellAnchor editAs="absolute">
    <xdr:from>
      <xdr:col>0</xdr:col>
      <xdr:colOff>38099</xdr:colOff>
      <xdr:row>7</xdr:row>
      <xdr:rowOff>89892</xdr:rowOff>
    </xdr:from>
    <xdr:to>
      <xdr:col>1</xdr:col>
      <xdr:colOff>341699</xdr:colOff>
      <xdr:row>15</xdr:row>
      <xdr:rowOff>4167</xdr:rowOff>
    </xdr:to>
    <mc:AlternateContent xmlns:mc="http://schemas.openxmlformats.org/markup-compatibility/2006" xmlns:a14="http://schemas.microsoft.com/office/drawing/2010/main">
      <mc:Choice Requires="a14">
        <xdr:graphicFrame macro="">
          <xdr:nvGraphicFramePr>
            <xdr:cNvPr id="6" name="Vilket lagstöd  uppfyller registret? 1">
              <a:extLst>
                <a:ext uri="{FF2B5EF4-FFF2-40B4-BE49-F238E27FC236}">
                  <a16:creationId xmlns:a16="http://schemas.microsoft.com/office/drawing/2014/main" id="{9D40AA5E-9C56-49B1-90F5-E4EF15FE74C5}"/>
                </a:ext>
              </a:extLst>
            </xdr:cNvPr>
            <xdr:cNvGraphicFramePr/>
          </xdr:nvGraphicFramePr>
          <xdr:xfrm>
            <a:off x="0" y="0"/>
            <a:ext cx="0" cy="0"/>
          </xdr:xfrm>
          <a:graphic>
            <a:graphicData uri="http://schemas.microsoft.com/office/drawing/2010/slicer">
              <sle:slicer xmlns:sle="http://schemas.microsoft.com/office/drawing/2010/slicer" name="Vilket lagstöd  uppfyller registret? 1"/>
            </a:graphicData>
          </a:graphic>
        </xdr:graphicFrame>
      </mc:Choice>
      <mc:Fallback xmlns="">
        <xdr:sp macro="" textlink="">
          <xdr:nvSpPr>
            <xdr:cNvPr id="0" name=""/>
            <xdr:cNvSpPr>
              <a:spLocks noTextEdit="1"/>
            </xdr:cNvSpPr>
          </xdr:nvSpPr>
          <xdr:spPr>
            <a:xfrm>
              <a:off x="38099" y="1956792"/>
              <a:ext cx="1980000" cy="1514475"/>
            </a:xfrm>
            <a:prstGeom prst="rect">
              <a:avLst/>
            </a:prstGeom>
            <a:solidFill>
              <a:prstClr val="white"/>
            </a:solidFill>
            <a:ln w="1">
              <a:solidFill>
                <a:prstClr val="green"/>
              </a:solidFill>
            </a:ln>
          </xdr:spPr>
          <xdr:txBody>
            <a:bodyPr vertOverflow="clip" horzOverflow="clip"/>
            <a:lstStyle/>
            <a:p>
              <a:r>
                <a:rPr lang="sv-SE" sz="1100"/>
                <a:t>Den här formen representerar ett utsnitt. Utsnitt stöds i Excel 2010 eller senare.
Det går inte att använda utsnittet om formen har ändrats i en tidigare version av Excel eller om arbetsboken har sparats i Excel 2003 eller en tidigare version.</a:t>
              </a:r>
            </a:p>
          </xdr:txBody>
        </xdr:sp>
      </mc:Fallback>
    </mc:AlternateContent>
    <xdr:clientData/>
  </xdr:twoCellAnchor>
</xdr:wsDr>
</file>

<file path=xl/drawings/drawing4.xml><?xml version="1.0" encoding="utf-8"?>
<xdr:wsDr xmlns:xdr="http://schemas.openxmlformats.org/drawingml/2006/spreadsheetDrawing" xmlns:a="http://schemas.openxmlformats.org/drawingml/2006/main">
  <xdr:twoCellAnchor editAs="absolute">
    <xdr:from>
      <xdr:col>0</xdr:col>
      <xdr:colOff>28574</xdr:colOff>
      <xdr:row>23</xdr:row>
      <xdr:rowOff>164901</xdr:rowOff>
    </xdr:from>
    <xdr:to>
      <xdr:col>1</xdr:col>
      <xdr:colOff>332174</xdr:colOff>
      <xdr:row>30</xdr:row>
      <xdr:rowOff>52984</xdr:rowOff>
    </xdr:to>
    <mc:AlternateContent xmlns:mc="http://schemas.openxmlformats.org/markup-compatibility/2006" xmlns:a14="http://schemas.microsoft.com/office/drawing/2010/main">
      <mc:Choice Requires="a14">
        <xdr:graphicFrame macro="">
          <xdr:nvGraphicFramePr>
            <xdr:cNvPr id="2" name="Hur har uppgifterna samlats in? 2">
              <a:extLst>
                <a:ext uri="{FF2B5EF4-FFF2-40B4-BE49-F238E27FC236}">
                  <a16:creationId xmlns:a16="http://schemas.microsoft.com/office/drawing/2014/main" id="{B33922E5-15B8-4583-93A7-ED451A0FB6FC}"/>
                </a:ext>
              </a:extLst>
            </xdr:cNvPr>
            <xdr:cNvGraphicFramePr/>
          </xdr:nvGraphicFramePr>
          <xdr:xfrm>
            <a:off x="0" y="0"/>
            <a:ext cx="0" cy="0"/>
          </xdr:xfrm>
          <a:graphic>
            <a:graphicData uri="http://schemas.microsoft.com/office/drawing/2010/slicer">
              <sle:slicer xmlns:sle="http://schemas.microsoft.com/office/drawing/2010/slicer" name="Hur har uppgifterna samlats in? 2"/>
            </a:graphicData>
          </a:graphic>
        </xdr:graphicFrame>
      </mc:Choice>
      <mc:Fallback xmlns="">
        <xdr:sp macro="" textlink="">
          <xdr:nvSpPr>
            <xdr:cNvPr id="0" name=""/>
            <xdr:cNvSpPr>
              <a:spLocks noTextEdit="1"/>
            </xdr:cNvSpPr>
          </xdr:nvSpPr>
          <xdr:spPr>
            <a:xfrm>
              <a:off x="28574" y="4832151"/>
              <a:ext cx="1980000" cy="1288258"/>
            </a:xfrm>
            <a:prstGeom prst="rect">
              <a:avLst/>
            </a:prstGeom>
            <a:solidFill>
              <a:prstClr val="white"/>
            </a:solidFill>
            <a:ln w="1">
              <a:solidFill>
                <a:prstClr val="green"/>
              </a:solidFill>
            </a:ln>
          </xdr:spPr>
          <xdr:txBody>
            <a:bodyPr vertOverflow="clip" horzOverflow="clip"/>
            <a:lstStyle/>
            <a:p>
              <a:r>
                <a:rPr lang="sv-SE" sz="1100"/>
                <a:t>Den här formen representerar ett utsnitt. Utsnitt stöds i Excel 2010 eller senare.
Det går inte att använda utsnittet om formen har ändrats i en tidigare version av Excel eller om arbetsboken har sparats i Excel 2003 eller en tidigare version.</a:t>
              </a:r>
            </a:p>
          </xdr:txBody>
        </xdr:sp>
      </mc:Fallback>
    </mc:AlternateContent>
    <xdr:clientData/>
  </xdr:twoCellAnchor>
  <xdr:twoCellAnchor editAs="absolute">
    <xdr:from>
      <xdr:col>0</xdr:col>
      <xdr:colOff>28574</xdr:colOff>
      <xdr:row>30</xdr:row>
      <xdr:rowOff>104775</xdr:rowOff>
    </xdr:from>
    <xdr:to>
      <xdr:col>1</xdr:col>
      <xdr:colOff>332174</xdr:colOff>
      <xdr:row>35</xdr:row>
      <xdr:rowOff>95250</xdr:rowOff>
    </xdr:to>
    <mc:AlternateContent xmlns:mc="http://schemas.openxmlformats.org/markup-compatibility/2006" xmlns:a14="http://schemas.microsoft.com/office/drawing/2010/main">
      <mc:Choice Requires="a14">
        <xdr:graphicFrame macro="">
          <xdr:nvGraphicFramePr>
            <xdr:cNvPr id="3" name="Intern/extern tillgång? 2">
              <a:extLst>
                <a:ext uri="{FF2B5EF4-FFF2-40B4-BE49-F238E27FC236}">
                  <a16:creationId xmlns:a16="http://schemas.microsoft.com/office/drawing/2014/main" id="{3631C012-DC41-428D-87B6-6D6877FBEFF9}"/>
                </a:ext>
              </a:extLst>
            </xdr:cNvPr>
            <xdr:cNvGraphicFramePr/>
          </xdr:nvGraphicFramePr>
          <xdr:xfrm>
            <a:off x="0" y="0"/>
            <a:ext cx="0" cy="0"/>
          </xdr:xfrm>
          <a:graphic>
            <a:graphicData uri="http://schemas.microsoft.com/office/drawing/2010/slicer">
              <sle:slicer xmlns:sle="http://schemas.microsoft.com/office/drawing/2010/slicer" name="Intern/extern tillgång? 2"/>
            </a:graphicData>
          </a:graphic>
        </xdr:graphicFrame>
      </mc:Choice>
      <mc:Fallback xmlns="">
        <xdr:sp macro="" textlink="">
          <xdr:nvSpPr>
            <xdr:cNvPr id="0" name=""/>
            <xdr:cNvSpPr>
              <a:spLocks noTextEdit="1"/>
            </xdr:cNvSpPr>
          </xdr:nvSpPr>
          <xdr:spPr>
            <a:xfrm>
              <a:off x="28574" y="6172200"/>
              <a:ext cx="1980000" cy="990600"/>
            </a:xfrm>
            <a:prstGeom prst="rect">
              <a:avLst/>
            </a:prstGeom>
            <a:solidFill>
              <a:prstClr val="white"/>
            </a:solidFill>
            <a:ln w="1">
              <a:solidFill>
                <a:prstClr val="green"/>
              </a:solidFill>
            </a:ln>
          </xdr:spPr>
          <xdr:txBody>
            <a:bodyPr vertOverflow="clip" horzOverflow="clip"/>
            <a:lstStyle/>
            <a:p>
              <a:r>
                <a:rPr lang="sv-SE" sz="1100"/>
                <a:t>Den här formen representerar ett utsnitt. Utsnitt stöds i Excel 2010 eller senare.
Det går inte att använda utsnittet om formen har ändrats i en tidigare version av Excel eller om arbetsboken har sparats i Excel 2003 eller en tidigare version.</a:t>
              </a:r>
            </a:p>
          </xdr:txBody>
        </xdr:sp>
      </mc:Fallback>
    </mc:AlternateContent>
    <xdr:clientData/>
  </xdr:twoCellAnchor>
  <xdr:twoCellAnchor editAs="absolute">
    <xdr:from>
      <xdr:col>0</xdr:col>
      <xdr:colOff>28574</xdr:colOff>
      <xdr:row>17</xdr:row>
      <xdr:rowOff>65484</xdr:rowOff>
    </xdr:from>
    <xdr:to>
      <xdr:col>1</xdr:col>
      <xdr:colOff>332174</xdr:colOff>
      <xdr:row>23</xdr:row>
      <xdr:rowOff>113109</xdr:rowOff>
    </xdr:to>
    <mc:AlternateContent xmlns:mc="http://schemas.openxmlformats.org/markup-compatibility/2006" xmlns:a14="http://schemas.microsoft.com/office/drawing/2010/main">
      <mc:Choice Requires="a14">
        <xdr:graphicFrame macro="">
          <xdr:nvGraphicFramePr>
            <xdr:cNvPr id="4" name="Känsliga  personuppgifter? 2">
              <a:extLst>
                <a:ext uri="{FF2B5EF4-FFF2-40B4-BE49-F238E27FC236}">
                  <a16:creationId xmlns:a16="http://schemas.microsoft.com/office/drawing/2014/main" id="{E8EF8454-14C3-4FF7-8CC1-0F0E34505D04}"/>
                </a:ext>
              </a:extLst>
            </xdr:cNvPr>
            <xdr:cNvGraphicFramePr/>
          </xdr:nvGraphicFramePr>
          <xdr:xfrm>
            <a:off x="0" y="0"/>
            <a:ext cx="0" cy="0"/>
          </xdr:xfrm>
          <a:graphic>
            <a:graphicData uri="http://schemas.microsoft.com/office/drawing/2010/slicer">
              <sle:slicer xmlns:sle="http://schemas.microsoft.com/office/drawing/2010/slicer" name="Känsliga  personuppgifter? 2"/>
            </a:graphicData>
          </a:graphic>
        </xdr:graphicFrame>
      </mc:Choice>
      <mc:Fallback xmlns="">
        <xdr:sp macro="" textlink="">
          <xdr:nvSpPr>
            <xdr:cNvPr id="0" name=""/>
            <xdr:cNvSpPr>
              <a:spLocks noTextEdit="1"/>
            </xdr:cNvSpPr>
          </xdr:nvSpPr>
          <xdr:spPr>
            <a:xfrm>
              <a:off x="28574" y="3532584"/>
              <a:ext cx="1980000" cy="1247775"/>
            </a:xfrm>
            <a:prstGeom prst="rect">
              <a:avLst/>
            </a:prstGeom>
            <a:solidFill>
              <a:prstClr val="white"/>
            </a:solidFill>
            <a:ln w="1">
              <a:solidFill>
                <a:prstClr val="green"/>
              </a:solidFill>
            </a:ln>
          </xdr:spPr>
          <xdr:txBody>
            <a:bodyPr vertOverflow="clip" horzOverflow="clip"/>
            <a:lstStyle/>
            <a:p>
              <a:r>
                <a:rPr lang="sv-SE" sz="1100"/>
                <a:t>Den här formen representerar ett utsnitt. Utsnitt stöds i Excel 2010 eller senare.
Det går inte att använda utsnittet om formen har ändrats i en tidigare version av Excel eller om arbetsboken har sparats i Excel 2003 eller en tidigare version.</a:t>
              </a:r>
            </a:p>
          </xdr:txBody>
        </xdr:sp>
      </mc:Fallback>
    </mc:AlternateContent>
    <xdr:clientData/>
  </xdr:twoCellAnchor>
  <xdr:twoCellAnchor editAs="absolute">
    <xdr:from>
      <xdr:col>0</xdr:col>
      <xdr:colOff>28574</xdr:colOff>
      <xdr:row>0</xdr:row>
      <xdr:rowOff>57150</xdr:rowOff>
    </xdr:from>
    <xdr:to>
      <xdr:col>1</xdr:col>
      <xdr:colOff>332174</xdr:colOff>
      <xdr:row>9</xdr:row>
      <xdr:rowOff>38100</xdr:rowOff>
    </xdr:to>
    <mc:AlternateContent xmlns:mc="http://schemas.openxmlformats.org/markup-compatibility/2006" xmlns:a14="http://schemas.microsoft.com/office/drawing/2010/main">
      <mc:Choice Requires="a14">
        <xdr:graphicFrame macro="">
          <xdr:nvGraphicFramePr>
            <xdr:cNvPr id="5" name="Med vilket syfte  lagras uppgifterna? 2">
              <a:extLst>
                <a:ext uri="{FF2B5EF4-FFF2-40B4-BE49-F238E27FC236}">
                  <a16:creationId xmlns:a16="http://schemas.microsoft.com/office/drawing/2014/main" id="{A55793AB-1E93-47F8-83AB-3AE3620BD263}"/>
                </a:ext>
              </a:extLst>
            </xdr:cNvPr>
            <xdr:cNvGraphicFramePr/>
          </xdr:nvGraphicFramePr>
          <xdr:xfrm>
            <a:off x="0" y="0"/>
            <a:ext cx="0" cy="0"/>
          </xdr:xfrm>
          <a:graphic>
            <a:graphicData uri="http://schemas.microsoft.com/office/drawing/2010/slicer">
              <sle:slicer xmlns:sle="http://schemas.microsoft.com/office/drawing/2010/slicer" name="Med vilket syfte  lagras uppgifterna? 2"/>
            </a:graphicData>
          </a:graphic>
        </xdr:graphicFrame>
      </mc:Choice>
      <mc:Fallback xmlns="">
        <xdr:sp macro="" textlink="">
          <xdr:nvSpPr>
            <xdr:cNvPr id="0" name=""/>
            <xdr:cNvSpPr>
              <a:spLocks noTextEdit="1"/>
            </xdr:cNvSpPr>
          </xdr:nvSpPr>
          <xdr:spPr>
            <a:xfrm>
              <a:off x="28574" y="57150"/>
              <a:ext cx="1980000" cy="1847850"/>
            </a:xfrm>
            <a:prstGeom prst="rect">
              <a:avLst/>
            </a:prstGeom>
            <a:solidFill>
              <a:prstClr val="white"/>
            </a:solidFill>
            <a:ln w="1">
              <a:solidFill>
                <a:prstClr val="green"/>
              </a:solidFill>
            </a:ln>
          </xdr:spPr>
          <xdr:txBody>
            <a:bodyPr vertOverflow="clip" horzOverflow="clip"/>
            <a:lstStyle/>
            <a:p>
              <a:r>
                <a:rPr lang="sv-SE" sz="1100"/>
                <a:t>Den här formen representerar ett utsnitt. Utsnitt stöds i Excel 2010 eller senare.
Det går inte att använda utsnittet om formen har ändrats i en tidigare version av Excel eller om arbetsboken har sparats i Excel 2003 eller en tidigare version.</a:t>
              </a:r>
            </a:p>
          </xdr:txBody>
        </xdr:sp>
      </mc:Fallback>
    </mc:AlternateContent>
    <xdr:clientData/>
  </xdr:twoCellAnchor>
  <xdr:twoCellAnchor editAs="absolute">
    <xdr:from>
      <xdr:col>0</xdr:col>
      <xdr:colOff>28574</xdr:colOff>
      <xdr:row>9</xdr:row>
      <xdr:rowOff>99417</xdr:rowOff>
    </xdr:from>
    <xdr:to>
      <xdr:col>1</xdr:col>
      <xdr:colOff>332174</xdr:colOff>
      <xdr:row>17</xdr:row>
      <xdr:rowOff>13692</xdr:rowOff>
    </xdr:to>
    <mc:AlternateContent xmlns:mc="http://schemas.openxmlformats.org/markup-compatibility/2006" xmlns:a14="http://schemas.microsoft.com/office/drawing/2010/main">
      <mc:Choice Requires="a14">
        <xdr:graphicFrame macro="">
          <xdr:nvGraphicFramePr>
            <xdr:cNvPr id="6" name="Vilket lagstöd  uppfyller registret? 2">
              <a:extLst>
                <a:ext uri="{FF2B5EF4-FFF2-40B4-BE49-F238E27FC236}">
                  <a16:creationId xmlns:a16="http://schemas.microsoft.com/office/drawing/2014/main" id="{3C80D0D1-0886-4913-A377-402FB702C2B2}"/>
                </a:ext>
              </a:extLst>
            </xdr:cNvPr>
            <xdr:cNvGraphicFramePr/>
          </xdr:nvGraphicFramePr>
          <xdr:xfrm>
            <a:off x="0" y="0"/>
            <a:ext cx="0" cy="0"/>
          </xdr:xfrm>
          <a:graphic>
            <a:graphicData uri="http://schemas.microsoft.com/office/drawing/2010/slicer">
              <sle:slicer xmlns:sle="http://schemas.microsoft.com/office/drawing/2010/slicer" name="Vilket lagstöd  uppfyller registret? 2"/>
            </a:graphicData>
          </a:graphic>
        </xdr:graphicFrame>
      </mc:Choice>
      <mc:Fallback xmlns="">
        <xdr:sp macro="" textlink="">
          <xdr:nvSpPr>
            <xdr:cNvPr id="0" name=""/>
            <xdr:cNvSpPr>
              <a:spLocks noTextEdit="1"/>
            </xdr:cNvSpPr>
          </xdr:nvSpPr>
          <xdr:spPr>
            <a:xfrm>
              <a:off x="28574" y="1966317"/>
              <a:ext cx="1980000" cy="1514475"/>
            </a:xfrm>
            <a:prstGeom prst="rect">
              <a:avLst/>
            </a:prstGeom>
            <a:solidFill>
              <a:prstClr val="white"/>
            </a:solidFill>
            <a:ln w="1">
              <a:solidFill>
                <a:prstClr val="green"/>
              </a:solidFill>
            </a:ln>
          </xdr:spPr>
          <xdr:txBody>
            <a:bodyPr vertOverflow="clip" horzOverflow="clip"/>
            <a:lstStyle/>
            <a:p>
              <a:r>
                <a:rPr lang="sv-SE" sz="1100"/>
                <a:t>Den här formen representerar ett utsnitt. Utsnitt stöds i Excel 2010 eller senare.
Det går inte att använda utsnittet om formen har ändrats i en tidigare version av Excel eller om arbetsboken har sparats i Excel 2003 eller en tidigare version.</a:t>
              </a:r>
            </a:p>
          </xdr:txBody>
        </xdr:sp>
      </mc:Fallback>
    </mc:AlternateContent>
    <xdr:clientData/>
  </xdr:twoCellAnchor>
</xdr:wsDr>
</file>

<file path=xl/drawings/drawing5.xml><?xml version="1.0" encoding="utf-8"?>
<xdr:wsDr xmlns:xdr="http://schemas.openxmlformats.org/drawingml/2006/spreadsheetDrawing" xmlns:a="http://schemas.openxmlformats.org/drawingml/2006/main">
  <xdr:twoCellAnchor editAs="absolute">
    <xdr:from>
      <xdr:col>0</xdr:col>
      <xdr:colOff>28574</xdr:colOff>
      <xdr:row>22</xdr:row>
      <xdr:rowOff>141087</xdr:rowOff>
    </xdr:from>
    <xdr:to>
      <xdr:col>1</xdr:col>
      <xdr:colOff>332174</xdr:colOff>
      <xdr:row>29</xdr:row>
      <xdr:rowOff>29170</xdr:rowOff>
    </xdr:to>
    <mc:AlternateContent xmlns:mc="http://schemas.openxmlformats.org/markup-compatibility/2006" xmlns:a14="http://schemas.microsoft.com/office/drawing/2010/main">
      <mc:Choice Requires="a14">
        <xdr:graphicFrame macro="">
          <xdr:nvGraphicFramePr>
            <xdr:cNvPr id="2" name="Hur har uppgifterna samlats in? 3">
              <a:extLst>
                <a:ext uri="{FF2B5EF4-FFF2-40B4-BE49-F238E27FC236}">
                  <a16:creationId xmlns:a16="http://schemas.microsoft.com/office/drawing/2014/main" id="{3BE94DEB-7423-4C9E-BA0D-09ADEDEFFABB}"/>
                </a:ext>
              </a:extLst>
            </xdr:cNvPr>
            <xdr:cNvGraphicFramePr/>
          </xdr:nvGraphicFramePr>
          <xdr:xfrm>
            <a:off x="0" y="0"/>
            <a:ext cx="0" cy="0"/>
          </xdr:xfrm>
          <a:graphic>
            <a:graphicData uri="http://schemas.microsoft.com/office/drawing/2010/slicer">
              <sle:slicer xmlns:sle="http://schemas.microsoft.com/office/drawing/2010/slicer" name="Hur har uppgifterna samlats in? 3"/>
            </a:graphicData>
          </a:graphic>
        </xdr:graphicFrame>
      </mc:Choice>
      <mc:Fallback xmlns="">
        <xdr:sp macro="" textlink="">
          <xdr:nvSpPr>
            <xdr:cNvPr id="0" name=""/>
            <xdr:cNvSpPr>
              <a:spLocks noTextEdit="1"/>
            </xdr:cNvSpPr>
          </xdr:nvSpPr>
          <xdr:spPr>
            <a:xfrm>
              <a:off x="28574" y="4808337"/>
              <a:ext cx="1980000" cy="1288258"/>
            </a:xfrm>
            <a:prstGeom prst="rect">
              <a:avLst/>
            </a:prstGeom>
            <a:solidFill>
              <a:prstClr val="white"/>
            </a:solidFill>
            <a:ln w="1">
              <a:solidFill>
                <a:prstClr val="green"/>
              </a:solidFill>
            </a:ln>
          </xdr:spPr>
          <xdr:txBody>
            <a:bodyPr vertOverflow="clip" horzOverflow="clip"/>
            <a:lstStyle/>
            <a:p>
              <a:r>
                <a:rPr lang="sv-SE" sz="1100"/>
                <a:t>Den här formen representerar ett utsnitt. Utsnitt stöds i Excel 2010 eller senare.
Det går inte att använda utsnittet om formen har ändrats i en tidigare version av Excel eller om arbetsboken har sparats i Excel 2003 eller en tidigare version.</a:t>
              </a:r>
            </a:p>
          </xdr:txBody>
        </xdr:sp>
      </mc:Fallback>
    </mc:AlternateContent>
    <xdr:clientData/>
  </xdr:twoCellAnchor>
  <xdr:twoCellAnchor editAs="absolute">
    <xdr:from>
      <xdr:col>0</xdr:col>
      <xdr:colOff>28574</xdr:colOff>
      <xdr:row>29</xdr:row>
      <xdr:rowOff>76200</xdr:rowOff>
    </xdr:from>
    <xdr:to>
      <xdr:col>1</xdr:col>
      <xdr:colOff>332174</xdr:colOff>
      <xdr:row>34</xdr:row>
      <xdr:rowOff>66675</xdr:rowOff>
    </xdr:to>
    <mc:AlternateContent xmlns:mc="http://schemas.openxmlformats.org/markup-compatibility/2006" xmlns:a14="http://schemas.microsoft.com/office/drawing/2010/main">
      <mc:Choice Requires="a14">
        <xdr:graphicFrame macro="">
          <xdr:nvGraphicFramePr>
            <xdr:cNvPr id="3" name="Intern/extern tillgång? 3">
              <a:extLst>
                <a:ext uri="{FF2B5EF4-FFF2-40B4-BE49-F238E27FC236}">
                  <a16:creationId xmlns:a16="http://schemas.microsoft.com/office/drawing/2014/main" id="{F137828C-2717-4E1F-8653-79365EAA1192}"/>
                </a:ext>
              </a:extLst>
            </xdr:cNvPr>
            <xdr:cNvGraphicFramePr/>
          </xdr:nvGraphicFramePr>
          <xdr:xfrm>
            <a:off x="0" y="0"/>
            <a:ext cx="0" cy="0"/>
          </xdr:xfrm>
          <a:graphic>
            <a:graphicData uri="http://schemas.microsoft.com/office/drawing/2010/slicer">
              <sle:slicer xmlns:sle="http://schemas.microsoft.com/office/drawing/2010/slicer" name="Intern/extern tillgång? 3"/>
            </a:graphicData>
          </a:graphic>
        </xdr:graphicFrame>
      </mc:Choice>
      <mc:Fallback xmlns="">
        <xdr:sp macro="" textlink="">
          <xdr:nvSpPr>
            <xdr:cNvPr id="0" name=""/>
            <xdr:cNvSpPr>
              <a:spLocks noTextEdit="1"/>
            </xdr:cNvSpPr>
          </xdr:nvSpPr>
          <xdr:spPr>
            <a:xfrm>
              <a:off x="28574" y="6143625"/>
              <a:ext cx="1980000" cy="990600"/>
            </a:xfrm>
            <a:prstGeom prst="rect">
              <a:avLst/>
            </a:prstGeom>
            <a:solidFill>
              <a:prstClr val="white"/>
            </a:solidFill>
            <a:ln w="1">
              <a:solidFill>
                <a:prstClr val="green"/>
              </a:solidFill>
            </a:ln>
          </xdr:spPr>
          <xdr:txBody>
            <a:bodyPr vertOverflow="clip" horzOverflow="clip"/>
            <a:lstStyle/>
            <a:p>
              <a:r>
                <a:rPr lang="sv-SE" sz="1100"/>
                <a:t>Den här formen representerar ett utsnitt. Utsnitt stöds i Excel 2010 eller senare.
Det går inte att använda utsnittet om formen har ändrats i en tidigare version av Excel eller om arbetsboken har sparats i Excel 2003 eller en tidigare version.</a:t>
              </a:r>
            </a:p>
          </xdr:txBody>
        </xdr:sp>
      </mc:Fallback>
    </mc:AlternateContent>
    <xdr:clientData/>
  </xdr:twoCellAnchor>
  <xdr:twoCellAnchor editAs="absolute">
    <xdr:from>
      <xdr:col>0</xdr:col>
      <xdr:colOff>28574</xdr:colOff>
      <xdr:row>16</xdr:row>
      <xdr:rowOff>46433</xdr:rowOff>
    </xdr:from>
    <xdr:to>
      <xdr:col>1</xdr:col>
      <xdr:colOff>332174</xdr:colOff>
      <xdr:row>22</xdr:row>
      <xdr:rowOff>94058</xdr:rowOff>
    </xdr:to>
    <mc:AlternateContent xmlns:mc="http://schemas.openxmlformats.org/markup-compatibility/2006" xmlns:a14="http://schemas.microsoft.com/office/drawing/2010/main">
      <mc:Choice Requires="a14">
        <xdr:graphicFrame macro="">
          <xdr:nvGraphicFramePr>
            <xdr:cNvPr id="4" name="Känsliga  personuppgifter? 3">
              <a:extLst>
                <a:ext uri="{FF2B5EF4-FFF2-40B4-BE49-F238E27FC236}">
                  <a16:creationId xmlns:a16="http://schemas.microsoft.com/office/drawing/2014/main" id="{F10A83B8-8A97-4AEE-975E-A044F7903F45}"/>
                </a:ext>
              </a:extLst>
            </xdr:cNvPr>
            <xdr:cNvGraphicFramePr/>
          </xdr:nvGraphicFramePr>
          <xdr:xfrm>
            <a:off x="0" y="0"/>
            <a:ext cx="0" cy="0"/>
          </xdr:xfrm>
          <a:graphic>
            <a:graphicData uri="http://schemas.microsoft.com/office/drawing/2010/slicer">
              <sle:slicer xmlns:sle="http://schemas.microsoft.com/office/drawing/2010/slicer" name="Känsliga  personuppgifter? 3"/>
            </a:graphicData>
          </a:graphic>
        </xdr:graphicFrame>
      </mc:Choice>
      <mc:Fallback xmlns="">
        <xdr:sp macro="" textlink="">
          <xdr:nvSpPr>
            <xdr:cNvPr id="0" name=""/>
            <xdr:cNvSpPr>
              <a:spLocks noTextEdit="1"/>
            </xdr:cNvSpPr>
          </xdr:nvSpPr>
          <xdr:spPr>
            <a:xfrm>
              <a:off x="28574" y="3513533"/>
              <a:ext cx="1980000" cy="1247775"/>
            </a:xfrm>
            <a:prstGeom prst="rect">
              <a:avLst/>
            </a:prstGeom>
            <a:solidFill>
              <a:prstClr val="white"/>
            </a:solidFill>
            <a:ln w="1">
              <a:solidFill>
                <a:prstClr val="green"/>
              </a:solidFill>
            </a:ln>
          </xdr:spPr>
          <xdr:txBody>
            <a:bodyPr vertOverflow="clip" horzOverflow="clip"/>
            <a:lstStyle/>
            <a:p>
              <a:r>
                <a:rPr lang="sv-SE" sz="1100"/>
                <a:t>Den här formen representerar ett utsnitt. Utsnitt stöds i Excel 2010 eller senare.
Det går inte att använda utsnittet om formen har ändrats i en tidigare version av Excel eller om arbetsboken har sparats i Excel 2003 eller en tidigare version.</a:t>
              </a:r>
            </a:p>
          </xdr:txBody>
        </xdr:sp>
      </mc:Fallback>
    </mc:AlternateContent>
    <xdr:clientData/>
  </xdr:twoCellAnchor>
  <xdr:twoCellAnchor editAs="absolute">
    <xdr:from>
      <xdr:col>0</xdr:col>
      <xdr:colOff>28574</xdr:colOff>
      <xdr:row>0</xdr:row>
      <xdr:rowOff>57150</xdr:rowOff>
    </xdr:from>
    <xdr:to>
      <xdr:col>1</xdr:col>
      <xdr:colOff>332174</xdr:colOff>
      <xdr:row>8</xdr:row>
      <xdr:rowOff>19050</xdr:rowOff>
    </xdr:to>
    <mc:AlternateContent xmlns:mc="http://schemas.openxmlformats.org/markup-compatibility/2006" xmlns:a14="http://schemas.microsoft.com/office/drawing/2010/main">
      <mc:Choice Requires="a14">
        <xdr:graphicFrame macro="">
          <xdr:nvGraphicFramePr>
            <xdr:cNvPr id="5" name="Med vilket syfte  lagras uppgifterna? 3">
              <a:extLst>
                <a:ext uri="{FF2B5EF4-FFF2-40B4-BE49-F238E27FC236}">
                  <a16:creationId xmlns:a16="http://schemas.microsoft.com/office/drawing/2014/main" id="{16A0D578-57F0-49A6-826F-CF35284D441B}"/>
                </a:ext>
              </a:extLst>
            </xdr:cNvPr>
            <xdr:cNvGraphicFramePr/>
          </xdr:nvGraphicFramePr>
          <xdr:xfrm>
            <a:off x="0" y="0"/>
            <a:ext cx="0" cy="0"/>
          </xdr:xfrm>
          <a:graphic>
            <a:graphicData uri="http://schemas.microsoft.com/office/drawing/2010/slicer">
              <sle:slicer xmlns:sle="http://schemas.microsoft.com/office/drawing/2010/slicer" name="Med vilket syfte  lagras uppgifterna? 3"/>
            </a:graphicData>
          </a:graphic>
        </xdr:graphicFrame>
      </mc:Choice>
      <mc:Fallback xmlns="">
        <xdr:sp macro="" textlink="">
          <xdr:nvSpPr>
            <xdr:cNvPr id="0" name=""/>
            <xdr:cNvSpPr>
              <a:spLocks noTextEdit="1"/>
            </xdr:cNvSpPr>
          </xdr:nvSpPr>
          <xdr:spPr>
            <a:xfrm>
              <a:off x="28574" y="57150"/>
              <a:ext cx="1980000" cy="1828800"/>
            </a:xfrm>
            <a:prstGeom prst="rect">
              <a:avLst/>
            </a:prstGeom>
            <a:solidFill>
              <a:prstClr val="white"/>
            </a:solidFill>
            <a:ln w="1">
              <a:solidFill>
                <a:prstClr val="green"/>
              </a:solidFill>
            </a:ln>
          </xdr:spPr>
          <xdr:txBody>
            <a:bodyPr vertOverflow="clip" horzOverflow="clip"/>
            <a:lstStyle/>
            <a:p>
              <a:r>
                <a:rPr lang="sv-SE" sz="1100"/>
                <a:t>Den här formen representerar ett utsnitt. Utsnitt stöds i Excel 2010 eller senare.
Det går inte att använda utsnittet om formen har ändrats i en tidigare version av Excel eller om arbetsboken har sparats i Excel 2003 eller en tidigare version.</a:t>
              </a:r>
            </a:p>
          </xdr:txBody>
        </xdr:sp>
      </mc:Fallback>
    </mc:AlternateContent>
    <xdr:clientData/>
  </xdr:twoCellAnchor>
  <xdr:twoCellAnchor editAs="absolute">
    <xdr:from>
      <xdr:col>0</xdr:col>
      <xdr:colOff>28574</xdr:colOff>
      <xdr:row>8</xdr:row>
      <xdr:rowOff>85129</xdr:rowOff>
    </xdr:from>
    <xdr:to>
      <xdr:col>1</xdr:col>
      <xdr:colOff>332174</xdr:colOff>
      <xdr:row>15</xdr:row>
      <xdr:rowOff>199429</xdr:rowOff>
    </xdr:to>
    <mc:AlternateContent xmlns:mc="http://schemas.openxmlformats.org/markup-compatibility/2006" xmlns:a14="http://schemas.microsoft.com/office/drawing/2010/main">
      <mc:Choice Requires="a14">
        <xdr:graphicFrame macro="">
          <xdr:nvGraphicFramePr>
            <xdr:cNvPr id="6" name="Vilket lagstöd  uppfyller registret? 3">
              <a:extLst>
                <a:ext uri="{FF2B5EF4-FFF2-40B4-BE49-F238E27FC236}">
                  <a16:creationId xmlns:a16="http://schemas.microsoft.com/office/drawing/2014/main" id="{86DB41F8-31A7-46C8-B116-985A0C252ED0}"/>
                </a:ext>
              </a:extLst>
            </xdr:cNvPr>
            <xdr:cNvGraphicFramePr/>
          </xdr:nvGraphicFramePr>
          <xdr:xfrm>
            <a:off x="0" y="0"/>
            <a:ext cx="0" cy="0"/>
          </xdr:xfrm>
          <a:graphic>
            <a:graphicData uri="http://schemas.microsoft.com/office/drawing/2010/slicer">
              <sle:slicer xmlns:sle="http://schemas.microsoft.com/office/drawing/2010/slicer" name="Vilket lagstöd  uppfyller registret? 3"/>
            </a:graphicData>
          </a:graphic>
        </xdr:graphicFrame>
      </mc:Choice>
      <mc:Fallback xmlns="">
        <xdr:sp macro="" textlink="">
          <xdr:nvSpPr>
            <xdr:cNvPr id="0" name=""/>
            <xdr:cNvSpPr>
              <a:spLocks noTextEdit="1"/>
            </xdr:cNvSpPr>
          </xdr:nvSpPr>
          <xdr:spPr>
            <a:xfrm>
              <a:off x="28574" y="1952029"/>
              <a:ext cx="1980000" cy="1514475"/>
            </a:xfrm>
            <a:prstGeom prst="rect">
              <a:avLst/>
            </a:prstGeom>
            <a:solidFill>
              <a:prstClr val="white"/>
            </a:solidFill>
            <a:ln w="1">
              <a:solidFill>
                <a:prstClr val="green"/>
              </a:solidFill>
            </a:ln>
          </xdr:spPr>
          <xdr:txBody>
            <a:bodyPr vertOverflow="clip" horzOverflow="clip"/>
            <a:lstStyle/>
            <a:p>
              <a:r>
                <a:rPr lang="sv-SE" sz="1100"/>
                <a:t>Den här formen representerar ett utsnitt. Utsnitt stöds i Excel 2010 eller senare.
Det går inte att använda utsnittet om formen har ändrats i en tidigare version av Excel eller om arbetsboken har sparats i Excel 2003 eller en tidigare version.</a:t>
              </a:r>
            </a:p>
          </xdr:txBody>
        </xdr:sp>
      </mc:Fallback>
    </mc:AlternateContent>
    <xdr:clientData/>
  </xdr:twoCellAnchor>
</xdr:wsDr>
</file>

<file path=xl/drawings/drawing6.xml><?xml version="1.0" encoding="utf-8"?>
<xdr:wsDr xmlns:xdr="http://schemas.openxmlformats.org/drawingml/2006/spreadsheetDrawing" xmlns:a="http://schemas.openxmlformats.org/drawingml/2006/main">
  <xdr:twoCellAnchor editAs="absolute">
    <xdr:from>
      <xdr:col>1</xdr:col>
      <xdr:colOff>19050</xdr:colOff>
      <xdr:row>0</xdr:row>
      <xdr:rowOff>47625</xdr:rowOff>
    </xdr:from>
    <xdr:to>
      <xdr:col>6</xdr:col>
      <xdr:colOff>857250</xdr:colOff>
      <xdr:row>3</xdr:row>
      <xdr:rowOff>180975</xdr:rowOff>
    </xdr:to>
    <mc:AlternateContent xmlns:mc="http://schemas.openxmlformats.org/markup-compatibility/2006" xmlns:a14="http://schemas.microsoft.com/office/drawing/2010/main">
      <mc:Choice Requires="a14">
        <xdr:graphicFrame macro="">
          <xdr:nvGraphicFramePr>
            <xdr:cNvPr id="2" name="Behörighet">
              <a:extLst>
                <a:ext uri="{FF2B5EF4-FFF2-40B4-BE49-F238E27FC236}">
                  <a16:creationId xmlns:a16="http://schemas.microsoft.com/office/drawing/2014/main" id="{B8D07EB9-911C-4E91-B28C-9C045C4DA6BB}"/>
                </a:ext>
              </a:extLst>
            </xdr:cNvPr>
            <xdr:cNvGraphicFramePr/>
          </xdr:nvGraphicFramePr>
          <xdr:xfrm>
            <a:off x="0" y="0"/>
            <a:ext cx="0" cy="0"/>
          </xdr:xfrm>
          <a:graphic>
            <a:graphicData uri="http://schemas.microsoft.com/office/drawing/2010/slicer">
              <sle:slicer xmlns:sle="http://schemas.microsoft.com/office/drawing/2010/slicer" name="Behörighet"/>
            </a:graphicData>
          </a:graphic>
        </xdr:graphicFrame>
      </mc:Choice>
      <mc:Fallback xmlns="">
        <xdr:sp macro="" textlink="">
          <xdr:nvSpPr>
            <xdr:cNvPr id="0" name=""/>
            <xdr:cNvSpPr>
              <a:spLocks noTextEdit="1"/>
            </xdr:cNvSpPr>
          </xdr:nvSpPr>
          <xdr:spPr>
            <a:xfrm>
              <a:off x="266700" y="47625"/>
              <a:ext cx="10991850" cy="733425"/>
            </a:xfrm>
            <a:prstGeom prst="rect">
              <a:avLst/>
            </a:prstGeom>
            <a:solidFill>
              <a:prstClr val="white"/>
            </a:solidFill>
            <a:ln w="1">
              <a:solidFill>
                <a:prstClr val="green"/>
              </a:solidFill>
            </a:ln>
          </xdr:spPr>
          <xdr:txBody>
            <a:bodyPr vertOverflow="clip" horzOverflow="clip"/>
            <a:lstStyle/>
            <a:p>
              <a:r>
                <a:rPr lang="sv-SE" sz="1100"/>
                <a:t>Den här formen representerar ett utsnitt. Utsnitt stöds i Excel 2010 eller senare.
Det går inte att använda utsnittet om formen har ändrats i en tidigare version av Excel eller om arbetsboken har sparats i Excel 2003 eller en tidigare version.</a:t>
              </a:r>
            </a:p>
          </xdr:txBody>
        </xdr:sp>
      </mc:Fallback>
    </mc:AlternateContent>
    <xdr:clientData/>
  </xdr:twoCellAnchor>
</xdr:wsDr>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OnLoad="1" refreshedBy="Författare" refreshedDate="43144.355783564817" backgroundQuery="1" createdVersion="6" refreshedVersion="6" minRefreshableVersion="3" recordCount="0" supportSubquery="1" supportAdvancedDrill="1" xr:uid="{1DEEF053-2CF2-4576-BE4D-FE5884D8058F}">
  <cacheSource type="external" connectionId="6"/>
  <cacheFields count="9">
    <cacheField name="[REG_Incidentregister].[Incidentens art].[Incidentens art]" caption="Incidentens art" numFmtId="0" hierarchy="4" level="1">
      <sharedItems count="3">
        <s v="Borttappad"/>
        <s v="Förstörd"/>
        <s v="Stulen"/>
      </sharedItems>
    </cacheField>
    <cacheField name="[REG_Incidentregister].[Registernamn].[Registernamn]" caption="Registernamn" numFmtId="0" hierarchy="5" level="1">
      <sharedItems count="4">
        <s v="Adressbok i Outlook"/>
        <s v="Inventarieregister"/>
        <s v="Personliga Inkorgar för e-post"/>
        <s v="Visitkort"/>
      </sharedItems>
    </cacheField>
    <cacheField name="[REG_Incidentregister].[Risk].[Risk]" caption="Risk" numFmtId="0" hierarchy="7" level="1">
      <sharedItems count="1">
        <s v="Nej"/>
      </sharedItems>
    </cacheField>
    <cacheField name="[Measures].[Antal av Registernamn 2]" caption="Antal av Registernamn 2" numFmtId="0" hierarchy="74" level="32767"/>
    <cacheField name="[REG_Personuppgiftsregister].[Hur har uppgifterna samlats in?].[Hur har uppgifterna samlats in?]" caption="Hur har uppgifterna samlats in?" numFmtId="0" hierarchy="40" level="1">
      <sharedItems containsSemiMixedTypes="0" containsNonDate="0" containsString="0"/>
    </cacheField>
    <cacheField name="[REG_Personuppgiftsregister].[Intern/extern tillgång?].[Intern/extern tillgång?]" caption="Intern/extern tillgång?" numFmtId="0" hierarchy="35" level="1">
      <sharedItems containsSemiMixedTypes="0" containsNonDate="0" containsString="0"/>
    </cacheField>
    <cacheField name="[REG_Personuppgiftsregister].[Känsliga  personuppgifter?].[Känsliga  personuppgifter?]" caption="Känsliga  personuppgifter?" numFmtId="0" hierarchy="31" level="1">
      <sharedItems containsSemiMixedTypes="0" containsNonDate="0" containsString="0"/>
    </cacheField>
    <cacheField name="[REG_Personuppgiftsregister].[Med vilket syfte  lagras uppgifterna?].[Med vilket syfte  lagras uppgifterna?]" caption="Med vilket syfte  lagras uppgifterna?" numFmtId="0" hierarchy="29" level="1">
      <sharedItems containsSemiMixedTypes="0" containsNonDate="0" containsString="0"/>
    </cacheField>
    <cacheField name="[REG_Personuppgiftsregister].[Vilket lagstöd  uppfyller registret?].[Vilket lagstöd  uppfyller registret?]" caption="Vilket lagstöd  uppfyller registret?" numFmtId="0" hierarchy="28" level="1">
      <sharedItems containsSemiMixedTypes="0" containsNonDate="0" containsString="0"/>
    </cacheField>
  </cacheFields>
  <cacheHierarchies count="77">
    <cacheHierarchy uniqueName="[REG_Ansvarsregister].[Ansvarsfunktion]" caption="Ansvarsfunktion" attribute="1" defaultMemberUniqueName="[REG_Ansvarsregister].[Ansvarsfunktion].[All]" allUniqueName="[REG_Ansvarsregister].[Ansvarsfunktion].[All]" dimensionUniqueName="[REG_Ansvarsregister]" displayFolder="" count="0" memberValueDatatype="130" unbalanced="0"/>
    <cacheHierarchy uniqueName="[REG_Ansvarsregister].[Namn/AnställningsID/Grupp]" caption="Namn/AnställningsID/Grupp" attribute="1" defaultMemberUniqueName="[REG_Ansvarsregister].[Namn/AnställningsID/Grupp].[All]" allUniqueName="[REG_Ansvarsregister].[Namn/AnställningsID/Grupp].[All]" dimensionUniqueName="[REG_Ansvarsregister]" displayFolder="" count="0" memberValueDatatype="130" unbalanced="0"/>
    <cacheHierarchy uniqueName="[REG_Ansvarsregister].[Behörighet]" caption="Behörighet" attribute="1" defaultMemberUniqueName="[REG_Ansvarsregister].[Behörighet].[All]" allUniqueName="[REG_Ansvarsregister].[Behörighet].[All]" dimensionUniqueName="[REG_Ansvarsregister]" displayFolder="" count="0" memberValueDatatype="130" unbalanced="0"/>
    <cacheHierarchy uniqueName="[REG_Incidentregister].[IncidentID]" caption="IncidentID" attribute="1" defaultMemberUniqueName="[REG_Incidentregister].[IncidentID].[All]" allUniqueName="[REG_Incidentregister].[IncidentID].[All]" dimensionUniqueName="[REG_Incidentregister]" displayFolder="" count="0" memberValueDatatype="20" unbalanced="0"/>
    <cacheHierarchy uniqueName="[REG_Incidentregister].[Incidentens art]" caption="Incidentens art" attribute="1" defaultMemberUniqueName="[REG_Incidentregister].[Incidentens art].[All]" allUniqueName="[REG_Incidentregister].[Incidentens art].[All]" dimensionUniqueName="[REG_Incidentregister]" displayFolder="" count="2" memberValueDatatype="130" unbalanced="0">
      <fieldsUsage count="2">
        <fieldUsage x="-1"/>
        <fieldUsage x="0"/>
      </fieldsUsage>
    </cacheHierarchy>
    <cacheHierarchy uniqueName="[REG_Incidentregister].[Registernamn]" caption="Registernamn" attribute="1" defaultMemberUniqueName="[REG_Incidentregister].[Registernamn].[All]" allUniqueName="[REG_Incidentregister].[Registernamn].[All]" dimensionUniqueName="[REG_Incidentregister]" displayFolder="" count="2" memberValueDatatype="130" unbalanced="0">
      <fieldsUsage count="2">
        <fieldUsage x="-1"/>
        <fieldUsage x="1"/>
      </fieldsUsage>
    </cacheHierarchy>
    <cacheHierarchy uniqueName="[REG_Incidentregister].[RegisterID]" caption="RegisterID" attribute="1" defaultMemberUniqueName="[REG_Incidentregister].[RegisterID].[All]" allUniqueName="[REG_Incidentregister].[RegisterID].[All]" dimensionUniqueName="[REG_Incidentregister]" displayFolder="" count="0" memberValueDatatype="20" unbalanced="0"/>
    <cacheHierarchy uniqueName="[REG_Incidentregister].[Risk]" caption="Risk" attribute="1" defaultMemberUniqueName="[REG_Incidentregister].[Risk].[All]" allUniqueName="[REG_Incidentregister].[Risk].[All]" dimensionUniqueName="[REG_Incidentregister]" displayFolder="" count="2" memberValueDatatype="130" unbalanced="0">
      <fieldsUsage count="2">
        <fieldUsage x="-1"/>
        <fieldUsage x="2"/>
      </fieldsUsage>
    </cacheHierarchy>
    <cacheHierarchy uniqueName="[REG_Incidentregister].[Datum för incident]" caption="Datum för incident" attribute="1" time="1" defaultMemberUniqueName="[REG_Incidentregister].[Datum för incident].[All]" allUniqueName="[REG_Incidentregister].[Datum för incident].[All]" dimensionUniqueName="[REG_Incidentregister]" displayFolder="" count="0" memberValueDatatype="7" unbalanced="0"/>
    <cacheHierarchy uniqueName="[REG_Incidentregister].[Vem rapporterade om incedenten?]" caption="Vem rapporterade om incedenten?" attribute="1" defaultMemberUniqueName="[REG_Incidentregister].[Vem rapporterade om incedenten?].[All]" allUniqueName="[REG_Incidentregister].[Vem rapporterade om incedenten?].[All]" dimensionUniqueName="[REG_Incidentregister]" displayFolder="" count="0" memberValueDatatype="130" unbalanced="0"/>
    <cacheHierarchy uniqueName="[REG_Incidentregister].[Ansvarig]" caption="Ansvarig" attribute="1" defaultMemberUniqueName="[REG_Incidentregister].[Ansvarig].[All]" allUniqueName="[REG_Incidentregister].[Ansvarig].[All]" dimensionUniqueName="[REG_Incidentregister]" displayFolder="" count="0" memberValueDatatype="130" unbalanced="0"/>
    <cacheHierarchy uniqueName="[REG_Incidentregister].[Åtgärd - kommentar]" caption="Åtgärd - kommentar" attribute="1" defaultMemberUniqueName="[REG_Incidentregister].[Åtgärd - kommentar].[All]" allUniqueName="[REG_Incidentregister].[Åtgärd - kommentar].[All]" dimensionUniqueName="[REG_Incidentregister]" displayFolder="" count="0" memberValueDatatype="130" unbalanced="0"/>
    <cacheHierarchy uniqueName="[REG_Personuppgiftsbiträdregister].[AvtalsID]" caption="AvtalsID" attribute="1" defaultMemberUniqueName="[REG_Personuppgiftsbiträdregister].[AvtalsID].[All]" allUniqueName="[REG_Personuppgiftsbiträdregister].[AvtalsID].[All]" dimensionUniqueName="[REG_Personuppgiftsbiträdregister]" displayFolder="" count="0" memberValueDatatype="20" unbalanced="0"/>
    <cacheHierarchy uniqueName="[REG_Personuppgiftsbiträdregister].[Avtalsnamn]" caption="Avtalsnamn" attribute="1" defaultMemberUniqueName="[REG_Personuppgiftsbiträdregister].[Avtalsnamn].[All]" allUniqueName="[REG_Personuppgiftsbiträdregister].[Avtalsnamn].[All]" dimensionUniqueName="[REG_Personuppgiftsbiträdregister]" displayFolder="" count="0" memberValueDatatype="130" unbalanced="0"/>
    <cacheHierarchy uniqueName="[REG_Personuppgiftsbiträdregister].[Personuppgiftsbiträdre]" caption="Personuppgiftsbiträdre" attribute="1" defaultMemberUniqueName="[REG_Personuppgiftsbiträdregister].[Personuppgiftsbiträdre].[All]" allUniqueName="[REG_Personuppgiftsbiträdregister].[Personuppgiftsbiträdre].[All]" dimensionUniqueName="[REG_Personuppgiftsbiträdregister]" displayFolder="" count="0" memberValueDatatype="130" unbalanced="0"/>
    <cacheHierarchy uniqueName="[REG_Personuppgiftsbiträdregister].[Kontakperson]" caption="Kontakperson" attribute="1" defaultMemberUniqueName="[REG_Personuppgiftsbiträdregister].[Kontakperson].[All]" allUniqueName="[REG_Personuppgiftsbiträdregister].[Kontakperson].[All]" dimensionUniqueName="[REG_Personuppgiftsbiträdregister]" displayFolder="" count="0" memberValueDatatype="130" unbalanced="0"/>
    <cacheHierarchy uniqueName="[REG_Personuppgiftsbiträdregister].[Kontaktadress]" caption="Kontaktadress" attribute="1" defaultMemberUniqueName="[REG_Personuppgiftsbiträdregister].[Kontaktadress].[All]" allUniqueName="[REG_Personuppgiftsbiträdregister].[Kontaktadress].[All]" dimensionUniqueName="[REG_Personuppgiftsbiträdregister]" displayFolder="" count="0" memberValueDatatype="130" unbalanced="0"/>
    <cacheHierarchy uniqueName="[REG_Personuppgiftsbiträdregister].[Telefon]" caption="Telefon" attribute="1" defaultMemberUniqueName="[REG_Personuppgiftsbiträdregister].[Telefon].[All]" allUniqueName="[REG_Personuppgiftsbiträdregister].[Telefon].[All]" dimensionUniqueName="[REG_Personuppgiftsbiträdregister]" displayFolder="" count="0" memberValueDatatype="130" unbalanced="0"/>
    <cacheHierarchy uniqueName="[REG_Personuppgiftsbiträdregister].[E-post]" caption="E-post" attribute="1" defaultMemberUniqueName="[REG_Personuppgiftsbiträdregister].[E-post].[All]" allUniqueName="[REG_Personuppgiftsbiträdregister].[E-post].[All]" dimensionUniqueName="[REG_Personuppgiftsbiträdregister]" displayFolder="" count="0" memberValueDatatype="130" unbalanced="0"/>
    <cacheHierarchy uniqueName="[REG_Personuppgiftsbiträdregister].[Region]" caption="Region" attribute="1" defaultMemberUniqueName="[REG_Personuppgiftsbiträdregister].[Region].[All]" allUniqueName="[REG_Personuppgiftsbiträdregister].[Region].[All]" dimensionUniqueName="[REG_Personuppgiftsbiträdregister]" displayFolder="" count="0" memberValueDatatype="130" unbalanced="0"/>
    <cacheHierarchy uniqueName="[REG_Personuppgiftsbiträdregister].[Personuppgiftsansvarig]" caption="Personuppgiftsansvarig" attribute="1" defaultMemberUniqueName="[REG_Personuppgiftsbiträdregister].[Personuppgiftsansvarig].[All]" allUniqueName="[REG_Personuppgiftsbiträdregister].[Personuppgiftsansvarig].[All]" dimensionUniqueName="[REG_Personuppgiftsbiträdregister]" displayFolder="" count="0" memberValueDatatype="130" unbalanced="0"/>
    <cacheHierarchy uniqueName="[REG_Personuppgiftsbiträdregister].[Registernamn]" caption="Registernamn" attribute="1" defaultMemberUniqueName="[REG_Personuppgiftsbiträdregister].[Registernamn].[All]" allUniqueName="[REG_Personuppgiftsbiträdregister].[Registernamn].[All]" dimensionUniqueName="[REG_Personuppgiftsbiträdregister]" displayFolder="" count="0" memberValueDatatype="130" unbalanced="0"/>
    <cacheHierarchy uniqueName="[REG_Personuppgiftsbiträdregister].[RegisterID]" caption="RegisterID" attribute="1" defaultMemberUniqueName="[REG_Personuppgiftsbiträdregister].[RegisterID].[All]" allUniqueName="[REG_Personuppgiftsbiträdregister].[RegisterID].[All]" dimensionUniqueName="[REG_Personuppgiftsbiträdregister]" displayFolder="" count="0" memberValueDatatype="20" unbalanced="0"/>
    <cacheHierarchy uniqueName="[REG_Personuppgiftsbiträdregister].[Avtalsdatum]" caption="Avtalsdatum" attribute="1" time="1" defaultMemberUniqueName="[REG_Personuppgiftsbiträdregister].[Avtalsdatum].[All]" allUniqueName="[REG_Personuppgiftsbiträdregister].[Avtalsdatum].[All]" dimensionUniqueName="[REG_Personuppgiftsbiträdregister]" displayFolder="" count="0" memberValueDatatype="7" unbalanced="0"/>
    <cacheHierarchy uniqueName="[REG_Personuppgiftsregister].[Registernamn]" caption="Registernamn" attribute="1" defaultMemberUniqueName="[REG_Personuppgiftsregister].[Registernamn].[All]" allUniqueName="[REG_Personuppgiftsregister].[Registernamn].[All]" dimensionUniqueName="[REG_Personuppgiftsregister]" displayFolder="" count="0" memberValueDatatype="130" unbalanced="0"/>
    <cacheHierarchy uniqueName="[REG_Personuppgiftsregister].[RegisterID]" caption="RegisterID" attribute="1" defaultMemberUniqueName="[REG_Personuppgiftsregister].[RegisterID].[All]" allUniqueName="[REG_Personuppgiftsregister].[RegisterID].[All]" dimensionUniqueName="[REG_Personuppgiftsregister]" displayFolder="" count="0" memberValueDatatype="20" unbalanced="0"/>
    <cacheHierarchy uniqueName="[REG_Personuppgiftsregister].[Typ av  register]" caption="Typ av  register" attribute="1" defaultMemberUniqueName="[REG_Personuppgiftsregister].[Typ av  register].[All]" allUniqueName="[REG_Personuppgiftsregister].[Typ av  register].[All]" dimensionUniqueName="[REG_Personuppgiftsregister]" displayFolder="" count="0" memberValueDatatype="130" unbalanced="0"/>
    <cacheHierarchy uniqueName="[REG_Personuppgiftsregister].[Vem är ansvarig för registret?]" caption="Vem är ansvarig för registret?" attribute="1" defaultMemberUniqueName="[REG_Personuppgiftsregister].[Vem är ansvarig för registret?].[All]" allUniqueName="[REG_Personuppgiftsregister].[Vem är ansvarig för registret?].[All]" dimensionUniqueName="[REG_Personuppgiftsregister]" displayFolder="" count="0" memberValueDatatype="130" unbalanced="0"/>
    <cacheHierarchy uniqueName="[REG_Personuppgiftsregister].[Vilket lagstöd  uppfyller registret?]" caption="Vilket lagstöd  uppfyller registret?" attribute="1" defaultMemberUniqueName="[REG_Personuppgiftsregister].[Vilket lagstöd  uppfyller registret?].[All]" allUniqueName="[REG_Personuppgiftsregister].[Vilket lagstöd  uppfyller registret?].[All]" dimensionUniqueName="[REG_Personuppgiftsregister]" displayFolder="" count="2" memberValueDatatype="130" unbalanced="0">
      <fieldsUsage count="2">
        <fieldUsage x="-1"/>
        <fieldUsage x="8"/>
      </fieldsUsage>
    </cacheHierarchy>
    <cacheHierarchy uniqueName="[REG_Personuppgiftsregister].[Med vilket syfte  lagras uppgifterna?]" caption="Med vilket syfte  lagras uppgifterna?" attribute="1" defaultMemberUniqueName="[REG_Personuppgiftsregister].[Med vilket syfte  lagras uppgifterna?].[All]" allUniqueName="[REG_Personuppgiftsregister].[Med vilket syfte  lagras uppgifterna?].[All]" dimensionUniqueName="[REG_Personuppgiftsregister]" displayFolder="" count="2" memberValueDatatype="130" unbalanced="0">
      <fieldsUsage count="2">
        <fieldUsage x="-1"/>
        <fieldUsage x="7"/>
      </fieldsUsage>
    </cacheHierarchy>
    <cacheHierarchy uniqueName="[REG_Personuppgiftsregister].[Typ av personuppgifter]" caption="Typ av personuppgifter" attribute="1" defaultMemberUniqueName="[REG_Personuppgiftsregister].[Typ av personuppgifter].[All]" allUniqueName="[REG_Personuppgiftsregister].[Typ av personuppgifter].[All]" dimensionUniqueName="[REG_Personuppgiftsregister]" displayFolder="" count="0" memberValueDatatype="130" unbalanced="0"/>
    <cacheHierarchy uniqueName="[REG_Personuppgiftsregister].[Känsliga  personuppgifter?]" caption="Känsliga  personuppgifter?" attribute="1" defaultMemberUniqueName="[REG_Personuppgiftsregister].[Känsliga  personuppgifter?].[All]" allUniqueName="[REG_Personuppgiftsregister].[Känsliga  personuppgifter?].[All]" dimensionUniqueName="[REG_Personuppgiftsregister]" displayFolder="" count="2" memberValueDatatype="130" unbalanced="0">
      <fieldsUsage count="2">
        <fieldUsage x="-1"/>
        <fieldUsage x="6"/>
      </fieldsUsage>
    </cacheHierarchy>
    <cacheHierarchy uniqueName="[REG_Personuppgiftsregister].[Utger uppgifterna risker för personen?]" caption="Utger uppgifterna risker för personen?" attribute="1" defaultMemberUniqueName="[REG_Personuppgiftsregister].[Utger uppgifterna risker för personen?].[All]" allUniqueName="[REG_Personuppgiftsregister].[Utger uppgifterna risker för personen?].[All]" dimensionUniqueName="[REG_Personuppgiftsregister]" displayFolder="" count="0" memberValueDatatype="130" unbalanced="0"/>
    <cacheHierarchy uniqueName="[REG_Personuppgiftsregister].[Gäller uppgifterna företag eller privatperson?]" caption="Gäller uppgifterna företag eller privatperson?" attribute="1" defaultMemberUniqueName="[REG_Personuppgiftsregister].[Gäller uppgifterna företag eller privatperson?].[All]" allUniqueName="[REG_Personuppgiftsregister].[Gäller uppgifterna företag eller privatperson?].[All]" dimensionUniqueName="[REG_Personuppgiftsregister]" displayFolder="" count="0" memberValueDatatype="130" unbalanced="0"/>
    <cacheHierarchy uniqueName="[REG_Personuppgiftsregister].[Kan uppgiferna begäras ut, rättas, tas bort?]" caption="Kan uppgiferna begäras ut, rättas, tas bort?" attribute="1" defaultMemberUniqueName="[REG_Personuppgiftsregister].[Kan uppgiferna begäras ut, rättas, tas bort?].[All]" allUniqueName="[REG_Personuppgiftsregister].[Kan uppgiferna begäras ut, rättas, tas bort?].[All]" dimensionUniqueName="[REG_Personuppgiftsregister]" displayFolder="" count="0" memberValueDatatype="130" unbalanced="0"/>
    <cacheHierarchy uniqueName="[REG_Personuppgiftsregister].[Intern/extern tillgång?]" caption="Intern/extern tillgång?" attribute="1" defaultMemberUniqueName="[REG_Personuppgiftsregister].[Intern/extern tillgång?].[All]" allUniqueName="[REG_Personuppgiftsregister].[Intern/extern tillgång?].[All]" dimensionUniqueName="[REG_Personuppgiftsregister]" displayFolder="" count="2" memberValueDatatype="130" unbalanced="0">
      <fieldsUsage count="2">
        <fieldUsage x="-1"/>
        <fieldUsage x="5"/>
      </fieldsUsage>
    </cacheHierarchy>
    <cacheHierarchy uniqueName="[REG_Personuppgiftsregister].[Vilka på företaget använder registert?]" caption="Vilka på företaget använder registert?" attribute="1" defaultMemberUniqueName="[REG_Personuppgiftsregister].[Vilka på företaget använder registert?].[All]" allUniqueName="[REG_Personuppgiftsregister].[Vilka på företaget använder registert?].[All]" dimensionUniqueName="[REG_Personuppgiftsregister]" displayFolder="" count="0" memberValueDatatype="130" unbalanced="0"/>
    <cacheHierarchy uniqueName="[REG_Personuppgiftsregister].[Hur behandlas uppgifterna?]" caption="Hur behandlas uppgifterna?" attribute="1" defaultMemberUniqueName="[REG_Personuppgiftsregister].[Hur behandlas uppgifterna?].[All]" allUniqueName="[REG_Personuppgiftsregister].[Hur behandlas uppgifterna?].[All]" dimensionUniqueName="[REG_Personuppgiftsregister]" displayFolder="" count="0" memberValueDatatype="130" unbalanced="0"/>
    <cacheHierarchy uniqueName="[REG_Personuppgiftsregister].[Hur lagras uppgifterna?]" caption="Hur lagras uppgifterna?" attribute="1" defaultMemberUniqueName="[REG_Personuppgiftsregister].[Hur lagras uppgifterna?].[All]" allUniqueName="[REG_Personuppgiftsregister].[Hur lagras uppgifterna?].[All]" dimensionUniqueName="[REG_Personuppgiftsregister]" displayFolder="" count="0" memberValueDatatype="130" unbalanced="0"/>
    <cacheHierarchy uniqueName="[REG_Personuppgiftsregister].[Var lagras uppgifterna fysiskt?]" caption="Var lagras uppgifterna fysiskt?" attribute="1" defaultMemberUniqueName="[REG_Personuppgiftsregister].[Var lagras uppgifterna fysiskt?].[All]" allUniqueName="[REG_Personuppgiftsregister].[Var lagras uppgifterna fysiskt?].[All]" dimensionUniqueName="[REG_Personuppgiftsregister]" displayFolder="" count="0" memberValueDatatype="130" unbalanced="0"/>
    <cacheHierarchy uniqueName="[REG_Personuppgiftsregister].[Hur har uppgifterna samlats in?]" caption="Hur har uppgifterna samlats in?" attribute="1" defaultMemberUniqueName="[REG_Personuppgiftsregister].[Hur har uppgifterna samlats in?].[All]" allUniqueName="[REG_Personuppgiftsregister].[Hur har uppgifterna samlats in?].[All]" dimensionUniqueName="[REG_Personuppgiftsregister]" displayFolder="" count="2" memberValueDatatype="130" unbalanced="0">
      <fieldsUsage count="2">
        <fieldUsage x="-1"/>
        <fieldUsage x="4"/>
      </fieldsUsage>
    </cacheHierarchy>
    <cacheHierarchy uniqueName="[REG_Personuppgiftsregister].[Hanteras uppgifterna med automatik?]" caption="Hanteras uppgifterna med automatik?" attribute="1" defaultMemberUniqueName="[REG_Personuppgiftsregister].[Hanteras uppgifterna med automatik?].[All]" allUniqueName="[REG_Personuppgiftsregister].[Hanteras uppgifterna med automatik?].[All]" dimensionUniqueName="[REG_Personuppgiftsregister]" displayFolder="" count="0" memberValueDatatype="130" unbalanced="0"/>
    <cacheHierarchy uniqueName="[REG_Personuppgiftsregister].[Hur länge lagras uppgifterna?]" caption="Hur länge lagras uppgifterna?" attribute="1" defaultMemberUniqueName="[REG_Personuppgiftsregister].[Hur länge lagras uppgifterna?].[All]" allUniqueName="[REG_Personuppgiftsregister].[Hur länge lagras uppgifterna?].[All]" dimensionUniqueName="[REG_Personuppgiftsregister]" displayFolder="" count="0" memberValueDatatype="130" unbalanced="0"/>
    <cacheHierarchy uniqueName="[REG_Personuppgiftsregister].[Var lagras samtycken/ avtal fysiskt?]" caption="Var lagras samtycken/ avtal fysiskt?" attribute="1" defaultMemberUniqueName="[REG_Personuppgiftsregister].[Var lagras samtycken/ avtal fysiskt?].[All]" allUniqueName="[REG_Personuppgiftsregister].[Var lagras samtycken/ avtal fysiskt?].[All]" dimensionUniqueName="[REG_Personuppgiftsregister]" displayFolder="" count="0" memberValueDatatype="130" unbalanced="0"/>
    <cacheHierarchy uniqueName="[REG_Personuppgiftsregister].[Kan uppgifterna  bearbetas digitalt]" caption="Kan uppgifterna  bearbetas digitalt" attribute="1" defaultMemberUniqueName="[REG_Personuppgiftsregister].[Kan uppgifterna  bearbetas digitalt].[All]" allUniqueName="[REG_Personuppgiftsregister].[Kan uppgifterna  bearbetas digitalt].[All]" dimensionUniqueName="[REG_Personuppgiftsregister]" displayFolder="" count="0" memberValueDatatype="130" unbalanced="0"/>
    <cacheHierarchy uniqueName="[REG_Personuppgiftsregister].[Hur skyddas uppgifterna digitalt?]" caption="Hur skyddas uppgifterna digitalt?" attribute="1" defaultMemberUniqueName="[REG_Personuppgiftsregister].[Hur skyddas uppgifterna digitalt?].[All]" allUniqueName="[REG_Personuppgiftsregister].[Hur skyddas uppgifterna digitalt?].[All]" dimensionUniqueName="[REG_Personuppgiftsregister]" displayFolder="" count="0" memberValueDatatype="130" unbalanced="0"/>
    <cacheHierarchy uniqueName="[REG_Personuppgiftsregister].[Hur skyddas uppgifterna fysiskt?]" caption="Hur skyddas uppgifterna fysiskt?" attribute="1" defaultMemberUniqueName="[REG_Personuppgiftsregister].[Hur skyddas uppgifterna fysiskt?].[All]" allUniqueName="[REG_Personuppgiftsregister].[Hur skyddas uppgifterna fysiskt?].[All]" dimensionUniqueName="[REG_Personuppgiftsregister]" displayFolder="" count="0" memberValueDatatype="130" unbalanced="0"/>
    <cacheHierarchy uniqueName="[REG_Personuppgiftsregister].[Är uppgifterna skyddade genom anonysering?]" caption="Är uppgifterna skyddade genom anonysering?" attribute="1" defaultMemberUniqueName="[REG_Personuppgiftsregister].[Är uppgifterna skyddade genom anonysering?].[All]" allUniqueName="[REG_Personuppgiftsregister].[Är uppgifterna skyddade genom anonysering?].[All]" dimensionUniqueName="[REG_Personuppgiftsregister]" displayFolder="" count="0" memberValueDatatype="130" unbalanced="0"/>
    <cacheHierarchy uniqueName="[REG_Personuppgiftsregister].[Hur hanteras backuper?]" caption="Hur hanteras backuper?" attribute="1" defaultMemberUniqueName="[REG_Personuppgiftsregister].[Hur hanteras backuper?].[All]" allUniqueName="[REG_Personuppgiftsregister].[Hur hanteras backuper?].[All]" dimensionUniqueName="[REG_Personuppgiftsregister]" displayFolder="" count="0" memberValueDatatype="130" unbalanced="0"/>
    <cacheHierarchy uniqueName="[REG_Personuppgiftsregister].[Vem får lämna ut information om någon begär ett utdrag?]" caption="Vem får lämna ut information om någon begär ett utdrag?" attribute="1" defaultMemberUniqueName="[REG_Personuppgiftsregister].[Vem får lämna ut information om någon begär ett utdrag?].[All]" allUniqueName="[REG_Personuppgiftsregister].[Vem får lämna ut information om någon begär ett utdrag?].[All]" dimensionUniqueName="[REG_Personuppgiftsregister]" displayFolder="" count="0" memberValueDatatype="130" unbalanced="0"/>
    <cacheHierarchy uniqueName="[REG_Personuppgiftsregister].[Vem kontrollerar att rätt person begär ut uppgifter?]" caption="Vem kontrollerar att rätt person begär ut uppgifter?" attribute="1" defaultMemberUniqueName="[REG_Personuppgiftsregister].[Vem kontrollerar att rätt person begär ut uppgifter?].[All]" allUniqueName="[REG_Personuppgiftsregister].[Vem kontrollerar att rätt person begär ut uppgifter?].[All]" dimensionUniqueName="[REG_Personuppgiftsregister]" displayFolder="" count="0" memberValueDatatype="130" unbalanced="0"/>
    <cacheHierarchy uniqueName="[REG_Utdragsregister].[UtdragsID]" caption="UtdragsID" attribute="1" defaultMemberUniqueName="[REG_Utdragsregister].[UtdragsID].[All]" allUniqueName="[REG_Utdragsregister].[UtdragsID].[All]" dimensionUniqueName="[REG_Utdragsregister]" displayFolder="" count="0" memberValueDatatype="20" unbalanced="0"/>
    <cacheHierarchy uniqueName="[REG_Utdragsregister].[Registrerad person]" caption="Registrerad person" attribute="1" defaultMemberUniqueName="[REG_Utdragsregister].[Registrerad person].[All]" allUniqueName="[REG_Utdragsregister].[Registrerad person].[All]" dimensionUniqueName="[REG_Utdragsregister]" displayFolder="" count="0" memberValueDatatype="130" unbalanced="0"/>
    <cacheHierarchy uniqueName="[REG_Utdragsregister].[Kontaktadress]" caption="Kontaktadress" attribute="1" defaultMemberUniqueName="[REG_Utdragsregister].[Kontaktadress].[All]" allUniqueName="[REG_Utdragsregister].[Kontaktadress].[All]" dimensionUniqueName="[REG_Utdragsregister]" displayFolder="" count="0" memberValueDatatype="130" unbalanced="0"/>
    <cacheHierarchy uniqueName="[REG_Utdragsregister].[Telefon]" caption="Telefon" attribute="1" defaultMemberUniqueName="[REG_Utdragsregister].[Telefon].[All]" allUniqueName="[REG_Utdragsregister].[Telefon].[All]" dimensionUniqueName="[REG_Utdragsregister]" displayFolder="" count="0" memberValueDatatype="130" unbalanced="0"/>
    <cacheHierarchy uniqueName="[REG_Utdragsregister].[E-post]" caption="E-post" attribute="1" defaultMemberUniqueName="[REG_Utdragsregister].[E-post].[All]" allUniqueName="[REG_Utdragsregister].[E-post].[All]" dimensionUniqueName="[REG_Utdragsregister]" displayFolder="" count="0" memberValueDatatype="130" unbalanced="0"/>
    <cacheHierarchy uniqueName="[REG_Utdragsregister].[Åtgärd]" caption="Åtgärd" attribute="1" defaultMemberUniqueName="[REG_Utdragsregister].[Åtgärd].[All]" allUniqueName="[REG_Utdragsregister].[Åtgärd].[All]" dimensionUniqueName="[REG_Utdragsregister]" displayFolder="" count="0" memberValueDatatype="130" unbalanced="0"/>
    <cacheHierarchy uniqueName="[REG_Utdragsregister].[Inkomst datum]" caption="Inkomst datum" attribute="1" time="1" defaultMemberUniqueName="[REG_Utdragsregister].[Inkomst datum].[All]" allUniqueName="[REG_Utdragsregister].[Inkomst datum].[All]" dimensionUniqueName="[REG_Utdragsregister]" displayFolder="" count="0" memberValueDatatype="7" unbalanced="0"/>
    <cacheHierarchy uniqueName="[REG_Utdragsregister].[Utlämnat datum]" caption="Utlämnat datum" attribute="1" time="1" defaultMemberUniqueName="[REG_Utdragsregister].[Utlämnat datum].[All]" allUniqueName="[REG_Utdragsregister].[Utlämnat datum].[All]" dimensionUniqueName="[REG_Utdragsregister]" displayFolder="" count="0" memberValueDatatype="7" unbalanced="0"/>
    <cacheHierarchy uniqueName="[REG_Utdragsregister].[Registernamn]" caption="Registernamn" attribute="1" defaultMemberUniqueName="[REG_Utdragsregister].[Registernamn].[All]" allUniqueName="[REG_Utdragsregister].[Registernamn].[All]" dimensionUniqueName="[REG_Utdragsregister]" displayFolder="" count="0" memberValueDatatype="130" unbalanced="0"/>
    <cacheHierarchy uniqueName="[REG_Utdragsregister].[RegisterID]" caption="RegisterID" attribute="1" defaultMemberUniqueName="[REG_Utdragsregister].[RegisterID].[All]" allUniqueName="[REG_Utdragsregister].[RegisterID].[All]" dimensionUniqueName="[REG_Utdragsregister]" displayFolder="" count="0" memberValueDatatype="20" unbalanced="0"/>
    <cacheHierarchy uniqueName="[REG_Utdragsregister].[Utlämat av]" caption="Utlämat av" attribute="1" defaultMemberUniqueName="[REG_Utdragsregister].[Utlämat av].[All]" allUniqueName="[REG_Utdragsregister].[Utlämat av].[All]" dimensionUniqueName="[REG_Utdragsregister]" displayFolder="" count="0" memberValueDatatype="130" unbalanced="0"/>
    <cacheHierarchy uniqueName="[REG_Utdragsregister].[Kontorllerat av]" caption="Kontorllerat av" attribute="1" defaultMemberUniqueName="[REG_Utdragsregister].[Kontorllerat av].[All]" allUniqueName="[REG_Utdragsregister].[Kontorllerat av].[All]" dimensionUniqueName="[REG_Utdragsregister]" displayFolder="" count="0" memberValueDatatype="130" unbalanced="0"/>
    <cacheHierarchy uniqueName="[REG_Utdragsregister].[Antal ärenden]" caption="Antal ärenden" attribute="1" defaultMemberUniqueName="[REG_Utdragsregister].[Antal ärenden].[All]" allUniqueName="[REG_Utdragsregister].[Antal ärenden].[All]" dimensionUniqueName="[REG_Utdragsregister]" displayFolder="" count="0" memberValueDatatype="20" unbalanced="0"/>
    <cacheHierarchy uniqueName="[REG_Utdragsregister].[Kommentar]" caption="Kommentar" attribute="1" defaultMemberUniqueName="[REG_Utdragsregister].[Kommentar].[All]" allUniqueName="[REG_Utdragsregister].[Kommentar].[All]" dimensionUniqueName="[REG_Utdragsregister]" displayFolder="" count="0" memberValueDatatype="130" unbalanced="0"/>
    <cacheHierarchy uniqueName="[Measures].[__XL_Count REG_Personuppgiftsregister]" caption="__XL_Count REG_Personuppgiftsregister" measure="1" displayFolder="" measureGroup="REG_Personuppgiftsregister" count="0" hidden="1"/>
    <cacheHierarchy uniqueName="[Measures].[__XL_Count REG_Personuppgiftsbiträdregister]" caption="__XL_Count REG_Personuppgiftsbiträdregister" measure="1" displayFolder="" measureGroup="REG_Personuppgiftsbiträdregister" count="0" hidden="1"/>
    <cacheHierarchy uniqueName="[Measures].[__XL_Count REG_Utdragsregister]" caption="__XL_Count REG_Utdragsregister" measure="1" displayFolder="" measureGroup="REG_Utdragsregister" count="0" hidden="1"/>
    <cacheHierarchy uniqueName="[Measures].[__XL_Count REG_Incidentregister]" caption="__XL_Count REG_Incidentregister" measure="1" displayFolder="" measureGroup="REG_Incidentregister" count="0" hidden="1"/>
    <cacheHierarchy uniqueName="[Measures].[__XL_Count REG_Ansvarsregister]" caption="__XL_Count REG_Ansvarsregister" measure="1" displayFolder="" measureGroup="REG_Ansvarsregister" count="0" hidden="1"/>
    <cacheHierarchy uniqueName="[Measures].[__No measures defined]" caption="__No measures defined" measure="1" displayFolder="" count="0" hidden="1"/>
    <cacheHierarchy uniqueName="[Measures].[Count of lplv]" caption="Count of lplv" measure="1" displayFolder="" measureGroup="REG_Personuppgiftsregister" count="0" hidden="1">
      <extLst>
        <ext xmlns:x15="http://schemas.microsoft.com/office/spreadsheetml/2010/11/main" uri="{B97F6D7D-B522-45F9-BDA1-12C45D357490}">
          <x15:cacheHierarchy aggregatedColumn="24"/>
        </ext>
      </extLst>
    </cacheHierarchy>
    <cacheHierarchy uniqueName="[Measures].[Antal av Avtalsnamn]" caption="Antal av Avtalsnamn" measure="1" displayFolder="" measureGroup="REG_Personuppgiftsbiträdregister" count="0" hidden="1">
      <extLst>
        <ext xmlns:x15="http://schemas.microsoft.com/office/spreadsheetml/2010/11/main" uri="{B97F6D7D-B522-45F9-BDA1-12C45D357490}">
          <x15:cacheHierarchy aggregatedColumn="13"/>
        </ext>
      </extLst>
    </cacheHierarchy>
    <cacheHierarchy uniqueName="[Measures].[Antal av Registernamn]" caption="Antal av Registernamn" measure="1" displayFolder="" measureGroup="REG_Utdragsregister" count="0" hidden="1">
      <extLst>
        <ext xmlns:x15="http://schemas.microsoft.com/office/spreadsheetml/2010/11/main" uri="{B97F6D7D-B522-45F9-BDA1-12C45D357490}">
          <x15:cacheHierarchy aggregatedColumn="59"/>
        </ext>
      </extLst>
    </cacheHierarchy>
    <cacheHierarchy uniqueName="[Measures].[Antal av Registernamn 2]" caption="Antal av Registernamn 2" measure="1" displayFolder="" measureGroup="REG_Incidentregister" count="0" oneField="1" hidden="1">
      <fieldsUsage count="1">
        <fieldUsage x="3"/>
      </fieldsUsage>
      <extLst>
        <ext xmlns:x15="http://schemas.microsoft.com/office/spreadsheetml/2010/11/main" uri="{B97F6D7D-B522-45F9-BDA1-12C45D357490}">
          <x15:cacheHierarchy aggregatedColumn="5"/>
        </ext>
      </extLst>
    </cacheHierarchy>
    <cacheHierarchy uniqueName="[Measures].[Antal av Ansvarsfunktion]" caption="Antal av Ansvarsfunktion" measure="1" displayFolder="" measureGroup="REG_Ansvarsregister" count="0" hidden="1">
      <extLst>
        <ext xmlns:x15="http://schemas.microsoft.com/office/spreadsheetml/2010/11/main" uri="{B97F6D7D-B522-45F9-BDA1-12C45D357490}">
          <x15:cacheHierarchy aggregatedColumn="0"/>
        </ext>
      </extLst>
    </cacheHierarchy>
    <cacheHierarchy uniqueName="[Measures].[Count of Namn/AnställningsID/Grupp]" caption="Count of Namn/AnställningsID/Grupp" measure="1" displayFolder="" measureGroup="REG_Ansvarsregister" count="0" hidden="1">
      <extLst>
        <ext xmlns:x15="http://schemas.microsoft.com/office/spreadsheetml/2010/11/main" uri="{B97F6D7D-B522-45F9-BDA1-12C45D357490}">
          <x15:cacheHierarchy aggregatedColumn="1"/>
        </ext>
      </extLst>
    </cacheHierarchy>
  </cacheHierarchies>
  <kpis count="0"/>
  <dimensions count="6">
    <dimension measure="1" name="Measures" uniqueName="[Measures]" caption="Measures"/>
    <dimension name="REG_Ansvarsregister" uniqueName="[REG_Ansvarsregister]" caption="REG_Ansvarsregister"/>
    <dimension name="REG_Incidentregister" uniqueName="[REG_Incidentregister]" caption="REG_Incidentregister"/>
    <dimension name="REG_Personuppgiftsbiträdregister" uniqueName="[REG_Personuppgiftsbiträdregister]" caption="REG_Personuppgiftsbiträdregister"/>
    <dimension name="REG_Personuppgiftsregister" uniqueName="[REG_Personuppgiftsregister]" caption="REG_Personuppgiftsregister"/>
    <dimension name="REG_Utdragsregister" uniqueName="[REG_Utdragsregister]" caption="REG_Utdragsregister"/>
  </dimensions>
  <measureGroups count="5">
    <measureGroup name="REG_Ansvarsregister" caption="REG_Ansvarsregister"/>
    <measureGroup name="REG_Incidentregister" caption="REG_Incidentregister"/>
    <measureGroup name="REG_Personuppgiftsbiträdregister" caption="REG_Personuppgiftsbiträdregister"/>
    <measureGroup name="REG_Personuppgiftsregister" caption="REG_Personuppgiftsregister"/>
    <measureGroup name="REG_Utdragsregister" caption="REG_Utdragsregister"/>
  </measureGroups>
  <maps count="12">
    <map measureGroup="0" dimension="1"/>
    <map measureGroup="1" dimension="1"/>
    <map measureGroup="1" dimension="2"/>
    <map measureGroup="1" dimension="4"/>
    <map measureGroup="2" dimension="1"/>
    <map measureGroup="2" dimension="3"/>
    <map measureGroup="2" dimension="4"/>
    <map measureGroup="3" dimension="1"/>
    <map measureGroup="3" dimension="4"/>
    <map measureGroup="4" dimension="1"/>
    <map measureGroup="4" dimension="4"/>
    <map measureGroup="4" dimension="5"/>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0.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Författare" refreshedDate="43144.35581724537" backgroundQuery="1" createdVersion="3" refreshedVersion="6" minRefreshableVersion="3" recordCount="0" supportSubquery="1" supportAdvancedDrill="1" xr:uid="{C5C90174-B985-4A3F-9B67-DB7C6D786806}">
  <cacheSource type="external" connectionId="6">
    <extLst>
      <ext xmlns:x14="http://schemas.microsoft.com/office/spreadsheetml/2009/9/main" uri="{F057638F-6D5F-4e77-A914-E7F072B9BCA8}">
        <x14:sourceConnection name="ThisWorkbookDataModel"/>
      </ext>
    </extLst>
  </cacheSource>
  <cacheFields count="0"/>
  <cacheHierarchies count="77">
    <cacheHierarchy uniqueName="[REG_Ansvarsregister].[Ansvarsfunktion]" caption="Ansvarsfunktion" attribute="1" defaultMemberUniqueName="[REG_Ansvarsregister].[Ansvarsfunktion].[All]" allUniqueName="[REG_Ansvarsregister].[Ansvarsfunktion].[All]" dimensionUniqueName="[REG_Ansvarsregister]" displayFolder="" count="0" memberValueDatatype="130" unbalanced="0"/>
    <cacheHierarchy uniqueName="[REG_Ansvarsregister].[Namn/AnställningsID/Grupp]" caption="Namn/AnställningsID/Grupp" attribute="1" defaultMemberUniqueName="[REG_Ansvarsregister].[Namn/AnställningsID/Grupp].[All]" allUniqueName="[REG_Ansvarsregister].[Namn/AnställningsID/Grupp].[All]" dimensionUniqueName="[REG_Ansvarsregister]" displayFolder="" count="0" memberValueDatatype="130" unbalanced="0"/>
    <cacheHierarchy uniqueName="[REG_Ansvarsregister].[Behörighet]" caption="Behörighet" attribute="1" defaultMemberUniqueName="[REG_Ansvarsregister].[Behörighet].[All]" allUniqueName="[REG_Ansvarsregister].[Behörighet].[All]" dimensionUniqueName="[REG_Ansvarsregister]" displayFolder="" count="2" memberValueDatatype="130" unbalanced="0"/>
    <cacheHierarchy uniqueName="[REG_Incidentregister].[IncidentID]" caption="IncidentID" attribute="1" defaultMemberUniqueName="[REG_Incidentregister].[IncidentID].[All]" allUniqueName="[REG_Incidentregister].[IncidentID].[All]" dimensionUniqueName="[REG_Incidentregister]" displayFolder="" count="0" memberValueDatatype="20" unbalanced="0"/>
    <cacheHierarchy uniqueName="[REG_Incidentregister].[Incidentens art]" caption="Incidentens art" attribute="1" defaultMemberUniqueName="[REG_Incidentregister].[Incidentens art].[All]" allUniqueName="[REG_Incidentregister].[Incidentens art].[All]" dimensionUniqueName="[REG_Incidentregister]" displayFolder="" count="0" memberValueDatatype="130" unbalanced="0"/>
    <cacheHierarchy uniqueName="[REG_Incidentregister].[Registernamn]" caption="Registernamn" attribute="1" defaultMemberUniqueName="[REG_Incidentregister].[Registernamn].[All]" allUniqueName="[REG_Incidentregister].[Registernamn].[All]" dimensionUniqueName="[REG_Incidentregister]" displayFolder="" count="0" memberValueDatatype="130" unbalanced="0"/>
    <cacheHierarchy uniqueName="[REG_Incidentregister].[RegisterID]" caption="RegisterID" attribute="1" defaultMemberUniqueName="[REG_Incidentregister].[RegisterID].[All]" allUniqueName="[REG_Incidentregister].[RegisterID].[All]" dimensionUniqueName="[REG_Incidentregister]" displayFolder="" count="0" memberValueDatatype="20" unbalanced="0"/>
    <cacheHierarchy uniqueName="[REG_Incidentregister].[Risk]" caption="Risk" attribute="1" defaultMemberUniqueName="[REG_Incidentregister].[Risk].[All]" allUniqueName="[REG_Incidentregister].[Risk].[All]" dimensionUniqueName="[REG_Incidentregister]" displayFolder="" count="0" memberValueDatatype="130" unbalanced="0"/>
    <cacheHierarchy uniqueName="[REG_Incidentregister].[Datum för incident]" caption="Datum för incident" attribute="1" time="1" defaultMemberUniqueName="[REG_Incidentregister].[Datum för incident].[All]" allUniqueName="[REG_Incidentregister].[Datum för incident].[All]" dimensionUniqueName="[REG_Incidentregister]" displayFolder="" count="0" memberValueDatatype="7" unbalanced="0"/>
    <cacheHierarchy uniqueName="[REG_Incidentregister].[Vem rapporterade om incedenten?]" caption="Vem rapporterade om incedenten?" attribute="1" defaultMemberUniqueName="[REG_Incidentregister].[Vem rapporterade om incedenten?].[All]" allUniqueName="[REG_Incidentregister].[Vem rapporterade om incedenten?].[All]" dimensionUniqueName="[REG_Incidentregister]" displayFolder="" count="0" memberValueDatatype="130" unbalanced="0"/>
    <cacheHierarchy uniqueName="[REG_Incidentregister].[Ansvarig]" caption="Ansvarig" attribute="1" defaultMemberUniqueName="[REG_Incidentregister].[Ansvarig].[All]" allUniqueName="[REG_Incidentregister].[Ansvarig].[All]" dimensionUniqueName="[REG_Incidentregister]" displayFolder="" count="0" memberValueDatatype="130" unbalanced="0"/>
    <cacheHierarchy uniqueName="[REG_Incidentregister].[Åtgärd - kommentar]" caption="Åtgärd - kommentar" attribute="1" defaultMemberUniqueName="[REG_Incidentregister].[Åtgärd - kommentar].[All]" allUniqueName="[REG_Incidentregister].[Åtgärd - kommentar].[All]" dimensionUniqueName="[REG_Incidentregister]" displayFolder="" count="0" memberValueDatatype="130" unbalanced="0"/>
    <cacheHierarchy uniqueName="[REG_Personuppgiftsbiträdregister].[AvtalsID]" caption="AvtalsID" attribute="1" defaultMemberUniqueName="[REG_Personuppgiftsbiträdregister].[AvtalsID].[All]" allUniqueName="[REG_Personuppgiftsbiträdregister].[AvtalsID].[All]" dimensionUniqueName="[REG_Personuppgiftsbiträdregister]" displayFolder="" count="0" memberValueDatatype="20" unbalanced="0"/>
    <cacheHierarchy uniqueName="[REG_Personuppgiftsbiträdregister].[Avtalsnamn]" caption="Avtalsnamn" attribute="1" defaultMemberUniqueName="[REG_Personuppgiftsbiträdregister].[Avtalsnamn].[All]" allUniqueName="[REG_Personuppgiftsbiträdregister].[Avtalsnamn].[All]" dimensionUniqueName="[REG_Personuppgiftsbiträdregister]" displayFolder="" count="0" memberValueDatatype="130" unbalanced="0"/>
    <cacheHierarchy uniqueName="[REG_Personuppgiftsbiträdregister].[Personuppgiftsbiträdre]" caption="Personuppgiftsbiträdre" attribute="1" defaultMemberUniqueName="[REG_Personuppgiftsbiträdregister].[Personuppgiftsbiträdre].[All]" allUniqueName="[REG_Personuppgiftsbiträdregister].[Personuppgiftsbiträdre].[All]" dimensionUniqueName="[REG_Personuppgiftsbiträdregister]" displayFolder="" count="0" memberValueDatatype="130" unbalanced="0"/>
    <cacheHierarchy uniqueName="[REG_Personuppgiftsbiträdregister].[Kontakperson]" caption="Kontakperson" attribute="1" defaultMemberUniqueName="[REG_Personuppgiftsbiträdregister].[Kontakperson].[All]" allUniqueName="[REG_Personuppgiftsbiträdregister].[Kontakperson].[All]" dimensionUniqueName="[REG_Personuppgiftsbiträdregister]" displayFolder="" count="0" memberValueDatatype="130" unbalanced="0"/>
    <cacheHierarchy uniqueName="[REG_Personuppgiftsbiträdregister].[Kontaktadress]" caption="Kontaktadress" attribute="1" defaultMemberUniqueName="[REG_Personuppgiftsbiträdregister].[Kontaktadress].[All]" allUniqueName="[REG_Personuppgiftsbiträdregister].[Kontaktadress].[All]" dimensionUniqueName="[REG_Personuppgiftsbiträdregister]" displayFolder="" count="0" memberValueDatatype="130" unbalanced="0"/>
    <cacheHierarchy uniqueName="[REG_Personuppgiftsbiträdregister].[Telefon]" caption="Telefon" attribute="1" defaultMemberUniqueName="[REG_Personuppgiftsbiträdregister].[Telefon].[All]" allUniqueName="[REG_Personuppgiftsbiträdregister].[Telefon].[All]" dimensionUniqueName="[REG_Personuppgiftsbiträdregister]" displayFolder="" count="0" memberValueDatatype="130" unbalanced="0"/>
    <cacheHierarchy uniqueName="[REG_Personuppgiftsbiträdregister].[E-post]" caption="E-post" attribute="1" defaultMemberUniqueName="[REG_Personuppgiftsbiträdregister].[E-post].[All]" allUniqueName="[REG_Personuppgiftsbiträdregister].[E-post].[All]" dimensionUniqueName="[REG_Personuppgiftsbiträdregister]" displayFolder="" count="0" memberValueDatatype="130" unbalanced="0"/>
    <cacheHierarchy uniqueName="[REG_Personuppgiftsbiträdregister].[Region]" caption="Region" attribute="1" defaultMemberUniqueName="[REG_Personuppgiftsbiträdregister].[Region].[All]" allUniqueName="[REG_Personuppgiftsbiträdregister].[Region].[All]" dimensionUniqueName="[REG_Personuppgiftsbiträdregister]" displayFolder="" count="0" memberValueDatatype="130" unbalanced="0"/>
    <cacheHierarchy uniqueName="[REG_Personuppgiftsbiträdregister].[Personuppgiftsansvarig]" caption="Personuppgiftsansvarig" attribute="1" defaultMemberUniqueName="[REG_Personuppgiftsbiträdregister].[Personuppgiftsansvarig].[All]" allUniqueName="[REG_Personuppgiftsbiträdregister].[Personuppgiftsansvarig].[All]" dimensionUniqueName="[REG_Personuppgiftsbiträdregister]" displayFolder="" count="0" memberValueDatatype="130" unbalanced="0"/>
    <cacheHierarchy uniqueName="[REG_Personuppgiftsbiträdregister].[Registernamn]" caption="Registernamn" attribute="1" defaultMemberUniqueName="[REG_Personuppgiftsbiträdregister].[Registernamn].[All]" allUniqueName="[REG_Personuppgiftsbiträdregister].[Registernamn].[All]" dimensionUniqueName="[REG_Personuppgiftsbiträdregister]" displayFolder="" count="0" memberValueDatatype="130" unbalanced="0"/>
    <cacheHierarchy uniqueName="[REG_Personuppgiftsbiträdregister].[RegisterID]" caption="RegisterID" attribute="1" defaultMemberUniqueName="[REG_Personuppgiftsbiträdregister].[RegisterID].[All]" allUniqueName="[REG_Personuppgiftsbiträdregister].[RegisterID].[All]" dimensionUniqueName="[REG_Personuppgiftsbiträdregister]" displayFolder="" count="0" memberValueDatatype="20" unbalanced="0"/>
    <cacheHierarchy uniqueName="[REG_Personuppgiftsbiträdregister].[Avtalsdatum]" caption="Avtalsdatum" attribute="1" time="1" defaultMemberUniqueName="[REG_Personuppgiftsbiträdregister].[Avtalsdatum].[All]" allUniqueName="[REG_Personuppgiftsbiträdregister].[Avtalsdatum].[All]" dimensionUniqueName="[REG_Personuppgiftsbiträdregister]" displayFolder="" count="0" memberValueDatatype="7" unbalanced="0"/>
    <cacheHierarchy uniqueName="[REG_Personuppgiftsregister].[Registernamn]" caption="Registernamn" attribute="1" defaultMemberUniqueName="[REG_Personuppgiftsregister].[Registernamn].[All]" allUniqueName="[REG_Personuppgiftsregister].[Registernamn].[All]" dimensionUniqueName="[REG_Personuppgiftsregister]" displayFolder="" count="0" memberValueDatatype="130" unbalanced="0"/>
    <cacheHierarchy uniqueName="[REG_Personuppgiftsregister].[RegisterID]" caption="RegisterID" attribute="1" defaultMemberUniqueName="[REG_Personuppgiftsregister].[RegisterID].[All]" allUniqueName="[REG_Personuppgiftsregister].[RegisterID].[All]" dimensionUniqueName="[REG_Personuppgiftsregister]" displayFolder="" count="0" memberValueDatatype="20" unbalanced="0"/>
    <cacheHierarchy uniqueName="[REG_Personuppgiftsregister].[Typ av  register]" caption="Typ av  register" attribute="1" defaultMemberUniqueName="[REG_Personuppgiftsregister].[Typ av  register].[All]" allUniqueName="[REG_Personuppgiftsregister].[Typ av  register].[All]" dimensionUniqueName="[REG_Personuppgiftsregister]" displayFolder="" count="0" memberValueDatatype="130" unbalanced="0"/>
    <cacheHierarchy uniqueName="[REG_Personuppgiftsregister].[Vem är ansvarig för registret?]" caption="Vem är ansvarig för registret?" attribute="1" defaultMemberUniqueName="[REG_Personuppgiftsregister].[Vem är ansvarig för registret?].[All]" allUniqueName="[REG_Personuppgiftsregister].[Vem är ansvarig för registret?].[All]" dimensionUniqueName="[REG_Personuppgiftsregister]" displayFolder="" count="0" memberValueDatatype="130" unbalanced="0"/>
    <cacheHierarchy uniqueName="[REG_Personuppgiftsregister].[Vilket lagstöd  uppfyller registret?]" caption="Vilket lagstöd  uppfyller registret?" attribute="1" defaultMemberUniqueName="[REG_Personuppgiftsregister].[Vilket lagstöd  uppfyller registret?].[All]" allUniqueName="[REG_Personuppgiftsregister].[Vilket lagstöd  uppfyller registret?].[All]" dimensionUniqueName="[REG_Personuppgiftsregister]" displayFolder="" count="0" memberValueDatatype="130" unbalanced="0"/>
    <cacheHierarchy uniqueName="[REG_Personuppgiftsregister].[Med vilket syfte  lagras uppgifterna?]" caption="Med vilket syfte  lagras uppgifterna?" attribute="1" defaultMemberUniqueName="[REG_Personuppgiftsregister].[Med vilket syfte  lagras uppgifterna?].[All]" allUniqueName="[REG_Personuppgiftsregister].[Med vilket syfte  lagras uppgifterna?].[All]" dimensionUniqueName="[REG_Personuppgiftsregister]" displayFolder="" count="0" memberValueDatatype="130" unbalanced="0"/>
    <cacheHierarchy uniqueName="[REG_Personuppgiftsregister].[Typ av personuppgifter]" caption="Typ av personuppgifter" attribute="1" defaultMemberUniqueName="[REG_Personuppgiftsregister].[Typ av personuppgifter].[All]" allUniqueName="[REG_Personuppgiftsregister].[Typ av personuppgifter].[All]" dimensionUniqueName="[REG_Personuppgiftsregister]" displayFolder="" count="0" memberValueDatatype="130" unbalanced="0"/>
    <cacheHierarchy uniqueName="[REG_Personuppgiftsregister].[Känsliga  personuppgifter?]" caption="Känsliga  personuppgifter?" attribute="1" defaultMemberUniqueName="[REG_Personuppgiftsregister].[Känsliga  personuppgifter?].[All]" allUniqueName="[REG_Personuppgiftsregister].[Känsliga  personuppgifter?].[All]" dimensionUniqueName="[REG_Personuppgiftsregister]" displayFolder="" count="0" memberValueDatatype="130" unbalanced="0"/>
    <cacheHierarchy uniqueName="[REG_Personuppgiftsregister].[Utger uppgifterna risker för personen?]" caption="Utger uppgifterna risker för personen?" attribute="1" defaultMemberUniqueName="[REG_Personuppgiftsregister].[Utger uppgifterna risker för personen?].[All]" allUniqueName="[REG_Personuppgiftsregister].[Utger uppgifterna risker för personen?].[All]" dimensionUniqueName="[REG_Personuppgiftsregister]" displayFolder="" count="0" memberValueDatatype="130" unbalanced="0"/>
    <cacheHierarchy uniqueName="[REG_Personuppgiftsregister].[Gäller uppgifterna företag eller privatperson?]" caption="Gäller uppgifterna företag eller privatperson?" attribute="1" defaultMemberUniqueName="[REG_Personuppgiftsregister].[Gäller uppgifterna företag eller privatperson?].[All]" allUniqueName="[REG_Personuppgiftsregister].[Gäller uppgifterna företag eller privatperson?].[All]" dimensionUniqueName="[REG_Personuppgiftsregister]" displayFolder="" count="0" memberValueDatatype="130" unbalanced="0"/>
    <cacheHierarchy uniqueName="[REG_Personuppgiftsregister].[Kan uppgiferna begäras ut, rättas, tas bort?]" caption="Kan uppgiferna begäras ut, rättas, tas bort?" attribute="1" defaultMemberUniqueName="[REG_Personuppgiftsregister].[Kan uppgiferna begäras ut, rättas, tas bort?].[All]" allUniqueName="[REG_Personuppgiftsregister].[Kan uppgiferna begäras ut, rättas, tas bort?].[All]" dimensionUniqueName="[REG_Personuppgiftsregister]" displayFolder="" count="0" memberValueDatatype="130" unbalanced="0"/>
    <cacheHierarchy uniqueName="[REG_Personuppgiftsregister].[Intern/extern tillgång?]" caption="Intern/extern tillgång?" attribute="1" defaultMemberUniqueName="[REG_Personuppgiftsregister].[Intern/extern tillgång?].[All]" allUniqueName="[REG_Personuppgiftsregister].[Intern/extern tillgång?].[All]" dimensionUniqueName="[REG_Personuppgiftsregister]" displayFolder="" count="0" memberValueDatatype="130" unbalanced="0"/>
    <cacheHierarchy uniqueName="[REG_Personuppgiftsregister].[Vilka på företaget använder registert?]" caption="Vilka på företaget använder registert?" attribute="1" defaultMemberUniqueName="[REG_Personuppgiftsregister].[Vilka på företaget använder registert?].[All]" allUniqueName="[REG_Personuppgiftsregister].[Vilka på företaget använder registert?].[All]" dimensionUniqueName="[REG_Personuppgiftsregister]" displayFolder="" count="0" memberValueDatatype="130" unbalanced="0"/>
    <cacheHierarchy uniqueName="[REG_Personuppgiftsregister].[Hur behandlas uppgifterna?]" caption="Hur behandlas uppgifterna?" attribute="1" defaultMemberUniqueName="[REG_Personuppgiftsregister].[Hur behandlas uppgifterna?].[All]" allUniqueName="[REG_Personuppgiftsregister].[Hur behandlas uppgifterna?].[All]" dimensionUniqueName="[REG_Personuppgiftsregister]" displayFolder="" count="0" memberValueDatatype="130" unbalanced="0"/>
    <cacheHierarchy uniqueName="[REG_Personuppgiftsregister].[Hur lagras uppgifterna?]" caption="Hur lagras uppgifterna?" attribute="1" defaultMemberUniqueName="[REG_Personuppgiftsregister].[Hur lagras uppgifterna?].[All]" allUniqueName="[REG_Personuppgiftsregister].[Hur lagras uppgifterna?].[All]" dimensionUniqueName="[REG_Personuppgiftsregister]" displayFolder="" count="0" memberValueDatatype="130" unbalanced="0"/>
    <cacheHierarchy uniqueName="[REG_Personuppgiftsregister].[Var lagras uppgifterna fysiskt?]" caption="Var lagras uppgifterna fysiskt?" attribute="1" defaultMemberUniqueName="[REG_Personuppgiftsregister].[Var lagras uppgifterna fysiskt?].[All]" allUniqueName="[REG_Personuppgiftsregister].[Var lagras uppgifterna fysiskt?].[All]" dimensionUniqueName="[REG_Personuppgiftsregister]" displayFolder="" count="0" memberValueDatatype="130" unbalanced="0"/>
    <cacheHierarchy uniqueName="[REG_Personuppgiftsregister].[Hur har uppgifterna samlats in?]" caption="Hur har uppgifterna samlats in?" attribute="1" defaultMemberUniqueName="[REG_Personuppgiftsregister].[Hur har uppgifterna samlats in?].[All]" allUniqueName="[REG_Personuppgiftsregister].[Hur har uppgifterna samlats in?].[All]" dimensionUniqueName="[REG_Personuppgiftsregister]" displayFolder="" count="0" memberValueDatatype="130" unbalanced="0"/>
    <cacheHierarchy uniqueName="[REG_Personuppgiftsregister].[Hanteras uppgifterna med automatik?]" caption="Hanteras uppgifterna med automatik?" attribute="1" defaultMemberUniqueName="[REG_Personuppgiftsregister].[Hanteras uppgifterna med automatik?].[All]" allUniqueName="[REG_Personuppgiftsregister].[Hanteras uppgifterna med automatik?].[All]" dimensionUniqueName="[REG_Personuppgiftsregister]" displayFolder="" count="0" memberValueDatatype="130" unbalanced="0"/>
    <cacheHierarchy uniqueName="[REG_Personuppgiftsregister].[Hur länge lagras uppgifterna?]" caption="Hur länge lagras uppgifterna?" attribute="1" defaultMemberUniqueName="[REG_Personuppgiftsregister].[Hur länge lagras uppgifterna?].[All]" allUniqueName="[REG_Personuppgiftsregister].[Hur länge lagras uppgifterna?].[All]" dimensionUniqueName="[REG_Personuppgiftsregister]" displayFolder="" count="0" memberValueDatatype="130" unbalanced="0"/>
    <cacheHierarchy uniqueName="[REG_Personuppgiftsregister].[Var lagras samtycken/ avtal fysiskt?]" caption="Var lagras samtycken/ avtal fysiskt?" attribute="1" defaultMemberUniqueName="[REG_Personuppgiftsregister].[Var lagras samtycken/ avtal fysiskt?].[All]" allUniqueName="[REG_Personuppgiftsregister].[Var lagras samtycken/ avtal fysiskt?].[All]" dimensionUniqueName="[REG_Personuppgiftsregister]" displayFolder="" count="0" memberValueDatatype="130" unbalanced="0"/>
    <cacheHierarchy uniqueName="[REG_Personuppgiftsregister].[Kan uppgifterna  bearbetas digitalt]" caption="Kan uppgifterna  bearbetas digitalt" attribute="1" defaultMemberUniqueName="[REG_Personuppgiftsregister].[Kan uppgifterna  bearbetas digitalt].[All]" allUniqueName="[REG_Personuppgiftsregister].[Kan uppgifterna  bearbetas digitalt].[All]" dimensionUniqueName="[REG_Personuppgiftsregister]" displayFolder="" count="0" memberValueDatatype="130" unbalanced="0"/>
    <cacheHierarchy uniqueName="[REG_Personuppgiftsregister].[Hur skyddas uppgifterna digitalt?]" caption="Hur skyddas uppgifterna digitalt?" attribute="1" defaultMemberUniqueName="[REG_Personuppgiftsregister].[Hur skyddas uppgifterna digitalt?].[All]" allUniqueName="[REG_Personuppgiftsregister].[Hur skyddas uppgifterna digitalt?].[All]" dimensionUniqueName="[REG_Personuppgiftsregister]" displayFolder="" count="0" memberValueDatatype="130" unbalanced="0"/>
    <cacheHierarchy uniqueName="[REG_Personuppgiftsregister].[Hur skyddas uppgifterna fysiskt?]" caption="Hur skyddas uppgifterna fysiskt?" attribute="1" defaultMemberUniqueName="[REG_Personuppgiftsregister].[Hur skyddas uppgifterna fysiskt?].[All]" allUniqueName="[REG_Personuppgiftsregister].[Hur skyddas uppgifterna fysiskt?].[All]" dimensionUniqueName="[REG_Personuppgiftsregister]" displayFolder="" count="0" memberValueDatatype="130" unbalanced="0"/>
    <cacheHierarchy uniqueName="[REG_Personuppgiftsregister].[Är uppgifterna skyddade genom anonysering?]" caption="Är uppgifterna skyddade genom anonysering?" attribute="1" defaultMemberUniqueName="[REG_Personuppgiftsregister].[Är uppgifterna skyddade genom anonysering?].[All]" allUniqueName="[REG_Personuppgiftsregister].[Är uppgifterna skyddade genom anonysering?].[All]" dimensionUniqueName="[REG_Personuppgiftsregister]" displayFolder="" count="0" memberValueDatatype="130" unbalanced="0"/>
    <cacheHierarchy uniqueName="[REG_Personuppgiftsregister].[Hur hanteras backuper?]" caption="Hur hanteras backuper?" attribute="1" defaultMemberUniqueName="[REG_Personuppgiftsregister].[Hur hanteras backuper?].[All]" allUniqueName="[REG_Personuppgiftsregister].[Hur hanteras backuper?].[All]" dimensionUniqueName="[REG_Personuppgiftsregister]" displayFolder="" count="0" memberValueDatatype="130" unbalanced="0"/>
    <cacheHierarchy uniqueName="[REG_Personuppgiftsregister].[Vem får lämna ut information om någon begär ett utdrag?]" caption="Vem får lämna ut information om någon begär ett utdrag?" attribute="1" defaultMemberUniqueName="[REG_Personuppgiftsregister].[Vem får lämna ut information om någon begär ett utdrag?].[All]" allUniqueName="[REG_Personuppgiftsregister].[Vem får lämna ut information om någon begär ett utdrag?].[All]" dimensionUniqueName="[REG_Personuppgiftsregister]" displayFolder="" count="0" memberValueDatatype="130" unbalanced="0"/>
    <cacheHierarchy uniqueName="[REG_Personuppgiftsregister].[Vem kontrollerar att rätt person begär ut uppgifter?]" caption="Vem kontrollerar att rätt person begär ut uppgifter?" attribute="1" defaultMemberUniqueName="[REG_Personuppgiftsregister].[Vem kontrollerar att rätt person begär ut uppgifter?].[All]" allUniqueName="[REG_Personuppgiftsregister].[Vem kontrollerar att rätt person begär ut uppgifter?].[All]" dimensionUniqueName="[REG_Personuppgiftsregister]" displayFolder="" count="0" memberValueDatatype="130" unbalanced="0"/>
    <cacheHierarchy uniqueName="[REG_Utdragsregister].[UtdragsID]" caption="UtdragsID" attribute="1" defaultMemberUniqueName="[REG_Utdragsregister].[UtdragsID].[All]" allUniqueName="[REG_Utdragsregister].[UtdragsID].[All]" dimensionUniqueName="[REG_Utdragsregister]" displayFolder="" count="0" memberValueDatatype="20" unbalanced="0"/>
    <cacheHierarchy uniqueName="[REG_Utdragsregister].[Registrerad person]" caption="Registrerad person" attribute="1" defaultMemberUniqueName="[REG_Utdragsregister].[Registrerad person].[All]" allUniqueName="[REG_Utdragsregister].[Registrerad person].[All]" dimensionUniqueName="[REG_Utdragsregister]" displayFolder="" count="0" memberValueDatatype="130" unbalanced="0"/>
    <cacheHierarchy uniqueName="[REG_Utdragsregister].[Kontaktadress]" caption="Kontaktadress" attribute="1" defaultMemberUniqueName="[REG_Utdragsregister].[Kontaktadress].[All]" allUniqueName="[REG_Utdragsregister].[Kontaktadress].[All]" dimensionUniqueName="[REG_Utdragsregister]" displayFolder="" count="0" memberValueDatatype="130" unbalanced="0"/>
    <cacheHierarchy uniqueName="[REG_Utdragsregister].[Telefon]" caption="Telefon" attribute="1" defaultMemberUniqueName="[REG_Utdragsregister].[Telefon].[All]" allUniqueName="[REG_Utdragsregister].[Telefon].[All]" dimensionUniqueName="[REG_Utdragsregister]" displayFolder="" count="0" memberValueDatatype="130" unbalanced="0"/>
    <cacheHierarchy uniqueName="[REG_Utdragsregister].[E-post]" caption="E-post" attribute="1" defaultMemberUniqueName="[REG_Utdragsregister].[E-post].[All]" allUniqueName="[REG_Utdragsregister].[E-post].[All]" dimensionUniqueName="[REG_Utdragsregister]" displayFolder="" count="0" memberValueDatatype="130" unbalanced="0"/>
    <cacheHierarchy uniqueName="[REG_Utdragsregister].[Åtgärd]" caption="Åtgärd" attribute="1" defaultMemberUniqueName="[REG_Utdragsregister].[Åtgärd].[All]" allUniqueName="[REG_Utdragsregister].[Åtgärd].[All]" dimensionUniqueName="[REG_Utdragsregister]" displayFolder="" count="0" memberValueDatatype="130" unbalanced="0"/>
    <cacheHierarchy uniqueName="[REG_Utdragsregister].[Inkomst datum]" caption="Inkomst datum" attribute="1" time="1" defaultMemberUniqueName="[REG_Utdragsregister].[Inkomst datum].[All]" allUniqueName="[REG_Utdragsregister].[Inkomst datum].[All]" dimensionUniqueName="[REG_Utdragsregister]" displayFolder="" count="0" memberValueDatatype="7" unbalanced="0"/>
    <cacheHierarchy uniqueName="[REG_Utdragsregister].[Utlämnat datum]" caption="Utlämnat datum" attribute="1" time="1" defaultMemberUniqueName="[REG_Utdragsregister].[Utlämnat datum].[All]" allUniqueName="[REG_Utdragsregister].[Utlämnat datum].[All]" dimensionUniqueName="[REG_Utdragsregister]" displayFolder="" count="0" memberValueDatatype="7" unbalanced="0"/>
    <cacheHierarchy uniqueName="[REG_Utdragsregister].[Registernamn]" caption="Registernamn" attribute="1" defaultMemberUniqueName="[REG_Utdragsregister].[Registernamn].[All]" allUniqueName="[REG_Utdragsregister].[Registernamn].[All]" dimensionUniqueName="[REG_Utdragsregister]" displayFolder="" count="0" memberValueDatatype="130" unbalanced="0"/>
    <cacheHierarchy uniqueName="[REG_Utdragsregister].[RegisterID]" caption="RegisterID" attribute="1" defaultMemberUniqueName="[REG_Utdragsregister].[RegisterID].[All]" allUniqueName="[REG_Utdragsregister].[RegisterID].[All]" dimensionUniqueName="[REG_Utdragsregister]" displayFolder="" count="0" memberValueDatatype="20" unbalanced="0"/>
    <cacheHierarchy uniqueName="[REG_Utdragsregister].[Utlämat av]" caption="Utlämat av" attribute="1" defaultMemberUniqueName="[REG_Utdragsregister].[Utlämat av].[All]" allUniqueName="[REG_Utdragsregister].[Utlämat av].[All]" dimensionUniqueName="[REG_Utdragsregister]" displayFolder="" count="0" memberValueDatatype="130" unbalanced="0"/>
    <cacheHierarchy uniqueName="[REG_Utdragsregister].[Kontorllerat av]" caption="Kontorllerat av" attribute="1" defaultMemberUniqueName="[REG_Utdragsregister].[Kontorllerat av].[All]" allUniqueName="[REG_Utdragsregister].[Kontorllerat av].[All]" dimensionUniqueName="[REG_Utdragsregister]" displayFolder="" count="0" memberValueDatatype="130" unbalanced="0"/>
    <cacheHierarchy uniqueName="[REG_Utdragsregister].[Antal ärenden]" caption="Antal ärenden" attribute="1" defaultMemberUniqueName="[REG_Utdragsregister].[Antal ärenden].[All]" allUniqueName="[REG_Utdragsregister].[Antal ärenden].[All]" dimensionUniqueName="[REG_Utdragsregister]" displayFolder="" count="0" memberValueDatatype="20" unbalanced="0"/>
    <cacheHierarchy uniqueName="[REG_Utdragsregister].[Kommentar]" caption="Kommentar" attribute="1" defaultMemberUniqueName="[REG_Utdragsregister].[Kommentar].[All]" allUniqueName="[REG_Utdragsregister].[Kommentar].[All]" dimensionUniqueName="[REG_Utdragsregister]" displayFolder="" count="0" memberValueDatatype="130" unbalanced="0"/>
    <cacheHierarchy uniqueName="[Measures].[__XL_Count REG_Personuppgiftsregister]" caption="__XL_Count REG_Personuppgiftsregister" measure="1" displayFolder="" measureGroup="REG_Personuppgiftsregister" count="0" hidden="1"/>
    <cacheHierarchy uniqueName="[Measures].[__XL_Count REG_Personuppgiftsbiträdregister]" caption="__XL_Count REG_Personuppgiftsbiträdregister" measure="1" displayFolder="" measureGroup="REG_Personuppgiftsbiträdregister" count="0" hidden="1"/>
    <cacheHierarchy uniqueName="[Measures].[__XL_Count REG_Utdragsregister]" caption="__XL_Count REG_Utdragsregister" measure="1" displayFolder="" measureGroup="REG_Utdragsregister" count="0" hidden="1"/>
    <cacheHierarchy uniqueName="[Measures].[__XL_Count REG_Incidentregister]" caption="__XL_Count REG_Incidentregister" measure="1" displayFolder="" measureGroup="REG_Incidentregister" count="0" hidden="1"/>
    <cacheHierarchy uniqueName="[Measures].[__XL_Count REG_Ansvarsregister]" caption="__XL_Count REG_Ansvarsregister" measure="1" displayFolder="" measureGroup="REG_Ansvarsregister" count="0" hidden="1"/>
    <cacheHierarchy uniqueName="[Measures].[__No measures defined]" caption="__No measures defined" measure="1" displayFolder="" count="0" hidden="1"/>
    <cacheHierarchy uniqueName="[Measures].[Count of lplv]" caption="Count of lplv" measure="1" displayFolder="" measureGroup="REG_Personuppgiftsregister" count="0" hidden="1">
      <extLst>
        <ext xmlns:x15="http://schemas.microsoft.com/office/spreadsheetml/2010/11/main" uri="{B97F6D7D-B522-45F9-BDA1-12C45D357490}">
          <x15:cacheHierarchy aggregatedColumn="24"/>
        </ext>
      </extLst>
    </cacheHierarchy>
    <cacheHierarchy uniqueName="[Measures].[Antal av Avtalsnamn]" caption="Antal av Avtalsnamn" measure="1" displayFolder="" measureGroup="REG_Personuppgiftsbiträdregister" count="0" hidden="1">
      <extLst>
        <ext xmlns:x15="http://schemas.microsoft.com/office/spreadsheetml/2010/11/main" uri="{B97F6D7D-B522-45F9-BDA1-12C45D357490}">
          <x15:cacheHierarchy aggregatedColumn="13"/>
        </ext>
      </extLst>
    </cacheHierarchy>
    <cacheHierarchy uniqueName="[Measures].[Antal av Registernamn]" caption="Antal av Registernamn" measure="1" displayFolder="" measureGroup="REG_Utdragsregister" count="0" hidden="1">
      <extLst>
        <ext xmlns:x15="http://schemas.microsoft.com/office/spreadsheetml/2010/11/main" uri="{B97F6D7D-B522-45F9-BDA1-12C45D357490}">
          <x15:cacheHierarchy aggregatedColumn="59"/>
        </ext>
      </extLst>
    </cacheHierarchy>
    <cacheHierarchy uniqueName="[Measures].[Antal av Registernamn 2]" caption="Antal av Registernamn 2" measure="1" displayFolder="" measureGroup="REG_Incidentregister" count="0" hidden="1">
      <extLst>
        <ext xmlns:x15="http://schemas.microsoft.com/office/spreadsheetml/2010/11/main" uri="{B97F6D7D-B522-45F9-BDA1-12C45D357490}">
          <x15:cacheHierarchy aggregatedColumn="5"/>
        </ext>
      </extLst>
    </cacheHierarchy>
    <cacheHierarchy uniqueName="[Measures].[Antal av Ansvarsfunktion]" caption="Antal av Ansvarsfunktion" measure="1" displayFolder="" measureGroup="REG_Ansvarsregister" count="0" hidden="1">
      <extLst>
        <ext xmlns:x15="http://schemas.microsoft.com/office/spreadsheetml/2010/11/main" uri="{B97F6D7D-B522-45F9-BDA1-12C45D357490}">
          <x15:cacheHierarchy aggregatedColumn="0"/>
        </ext>
      </extLst>
    </cacheHierarchy>
    <cacheHierarchy uniqueName="[Measures].[Count of Namn/AnställningsID/Grupp]" caption="Count of Namn/AnställningsID/Grupp" measure="1" displayFolder="" measureGroup="REG_Ansvarsregister" count="0" hidden="1">
      <extLst>
        <ext xmlns:x15="http://schemas.microsoft.com/office/spreadsheetml/2010/11/main" uri="{B97F6D7D-B522-45F9-BDA1-12C45D357490}">
          <x15:cacheHierarchy aggregatedColumn="1"/>
        </ext>
      </extLst>
    </cacheHierarchy>
  </cacheHierarchies>
  <kpis count="0"/>
  <extLst>
    <ext xmlns:x14="http://schemas.microsoft.com/office/spreadsheetml/2009/9/main" uri="{725AE2AE-9491-48be-B2B4-4EB974FC3084}">
      <x14:pivotCacheDefinition slicerData="1" pivotCacheId="83" supportSubqueryNonVisual="1" supportSubqueryCalcMem="1" supportAddCalcMems="1"/>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OnLoad="1" refreshedBy="Författare" refreshedDate="43144.355792824077" backgroundQuery="1" createdVersion="6" refreshedVersion="6" minRefreshableVersion="3" recordCount="0" supportSubquery="1" supportAdvancedDrill="1" xr:uid="{3399CB67-DEE6-429C-819D-8A88C573021A}">
  <cacheSource type="external" connectionId="6"/>
  <cacheFields count="9">
    <cacheField name="[Measures].[Antal av Registernamn]" caption="Antal av Registernamn" numFmtId="0" hierarchy="73" level="32767"/>
    <cacheField name="[REG_Utdragsregister].[Registrerad person].[Registrerad person]" caption="Registrerad person" numFmtId="0" hierarchy="52" level="1">
      <sharedItems count="3">
        <s v="Namn Namnsson"/>
        <s v="Person Personsson"/>
        <s v="Privat Adress"/>
      </sharedItems>
    </cacheField>
    <cacheField name="[REG_Utdragsregister].[Åtgärd].[Åtgärd]" caption="Åtgärd" numFmtId="0" hierarchy="56" level="1">
      <sharedItems count="3">
        <s v="Raderas"/>
        <s v="Rättas"/>
        <s v="Utlämas"/>
      </sharedItems>
    </cacheField>
    <cacheField name="[REG_Utdragsregister].[Registernamn].[Registernamn]" caption="Registernamn" numFmtId="0" hierarchy="59" level="1">
      <sharedItems count="1">
        <s v="Kundregister nya kunder"/>
      </sharedItems>
    </cacheField>
    <cacheField name="[REG_Personuppgiftsregister].[Hur har uppgifterna samlats in?].[Hur har uppgifterna samlats in?]" caption="Hur har uppgifterna samlats in?" numFmtId="0" hierarchy="40" level="1">
      <sharedItems containsSemiMixedTypes="0" containsNonDate="0" containsString="0"/>
    </cacheField>
    <cacheField name="[REG_Personuppgiftsregister].[Intern/extern tillgång?].[Intern/extern tillgång?]" caption="Intern/extern tillgång?" numFmtId="0" hierarchy="35" level="1">
      <sharedItems containsSemiMixedTypes="0" containsNonDate="0" containsString="0"/>
    </cacheField>
    <cacheField name="[REG_Personuppgiftsregister].[Känsliga  personuppgifter?].[Känsliga  personuppgifter?]" caption="Känsliga  personuppgifter?" numFmtId="0" hierarchy="31" level="1">
      <sharedItems containsSemiMixedTypes="0" containsNonDate="0" containsString="0"/>
    </cacheField>
    <cacheField name="[REG_Personuppgiftsregister].[Med vilket syfte  lagras uppgifterna?].[Med vilket syfte  lagras uppgifterna?]" caption="Med vilket syfte  lagras uppgifterna?" numFmtId="0" hierarchy="29" level="1">
      <sharedItems containsSemiMixedTypes="0" containsNonDate="0" containsString="0"/>
    </cacheField>
    <cacheField name="[REG_Personuppgiftsregister].[Vilket lagstöd  uppfyller registret?].[Vilket lagstöd  uppfyller registret?]" caption="Vilket lagstöd  uppfyller registret?" numFmtId="0" hierarchy="28" level="1">
      <sharedItems containsSemiMixedTypes="0" containsNonDate="0" containsString="0"/>
    </cacheField>
  </cacheFields>
  <cacheHierarchies count="77">
    <cacheHierarchy uniqueName="[REG_Ansvarsregister].[Ansvarsfunktion]" caption="Ansvarsfunktion" attribute="1" defaultMemberUniqueName="[REG_Ansvarsregister].[Ansvarsfunktion].[All]" allUniqueName="[REG_Ansvarsregister].[Ansvarsfunktion].[All]" dimensionUniqueName="[REG_Ansvarsregister]" displayFolder="" count="0" memberValueDatatype="130" unbalanced="0"/>
    <cacheHierarchy uniqueName="[REG_Ansvarsregister].[Namn/AnställningsID/Grupp]" caption="Namn/AnställningsID/Grupp" attribute="1" defaultMemberUniqueName="[REG_Ansvarsregister].[Namn/AnställningsID/Grupp].[All]" allUniqueName="[REG_Ansvarsregister].[Namn/AnställningsID/Grupp].[All]" dimensionUniqueName="[REG_Ansvarsregister]" displayFolder="" count="0" memberValueDatatype="130" unbalanced="0"/>
    <cacheHierarchy uniqueName="[REG_Ansvarsregister].[Behörighet]" caption="Behörighet" attribute="1" defaultMemberUniqueName="[REG_Ansvarsregister].[Behörighet].[All]" allUniqueName="[REG_Ansvarsregister].[Behörighet].[All]" dimensionUniqueName="[REG_Ansvarsregister]" displayFolder="" count="0" memberValueDatatype="130" unbalanced="0"/>
    <cacheHierarchy uniqueName="[REG_Incidentregister].[IncidentID]" caption="IncidentID" attribute="1" defaultMemberUniqueName="[REG_Incidentregister].[IncidentID].[All]" allUniqueName="[REG_Incidentregister].[IncidentID].[All]" dimensionUniqueName="[REG_Incidentregister]" displayFolder="" count="0" memberValueDatatype="20" unbalanced="0"/>
    <cacheHierarchy uniqueName="[REG_Incidentregister].[Incidentens art]" caption="Incidentens art" attribute="1" defaultMemberUniqueName="[REG_Incidentregister].[Incidentens art].[All]" allUniqueName="[REG_Incidentregister].[Incidentens art].[All]" dimensionUniqueName="[REG_Incidentregister]" displayFolder="" count="0" memberValueDatatype="130" unbalanced="0"/>
    <cacheHierarchy uniqueName="[REG_Incidentregister].[Registernamn]" caption="Registernamn" attribute="1" defaultMemberUniqueName="[REG_Incidentregister].[Registernamn].[All]" allUniqueName="[REG_Incidentregister].[Registernamn].[All]" dimensionUniqueName="[REG_Incidentregister]" displayFolder="" count="0" memberValueDatatype="130" unbalanced="0"/>
    <cacheHierarchy uniqueName="[REG_Incidentregister].[RegisterID]" caption="RegisterID" attribute="1" defaultMemberUniqueName="[REG_Incidentregister].[RegisterID].[All]" allUniqueName="[REG_Incidentregister].[RegisterID].[All]" dimensionUniqueName="[REG_Incidentregister]" displayFolder="" count="0" memberValueDatatype="20" unbalanced="0"/>
    <cacheHierarchy uniqueName="[REG_Incidentregister].[Risk]" caption="Risk" attribute="1" defaultMemberUniqueName="[REG_Incidentregister].[Risk].[All]" allUniqueName="[REG_Incidentregister].[Risk].[All]" dimensionUniqueName="[REG_Incidentregister]" displayFolder="" count="0" memberValueDatatype="130" unbalanced="0"/>
    <cacheHierarchy uniqueName="[REG_Incidentregister].[Datum för incident]" caption="Datum för incident" attribute="1" time="1" defaultMemberUniqueName="[REG_Incidentregister].[Datum för incident].[All]" allUniqueName="[REG_Incidentregister].[Datum för incident].[All]" dimensionUniqueName="[REG_Incidentregister]" displayFolder="" count="0" memberValueDatatype="7" unbalanced="0"/>
    <cacheHierarchy uniqueName="[REG_Incidentregister].[Vem rapporterade om incedenten?]" caption="Vem rapporterade om incedenten?" attribute="1" defaultMemberUniqueName="[REG_Incidentregister].[Vem rapporterade om incedenten?].[All]" allUniqueName="[REG_Incidentregister].[Vem rapporterade om incedenten?].[All]" dimensionUniqueName="[REG_Incidentregister]" displayFolder="" count="0" memberValueDatatype="130" unbalanced="0"/>
    <cacheHierarchy uniqueName="[REG_Incidentregister].[Ansvarig]" caption="Ansvarig" attribute="1" defaultMemberUniqueName="[REG_Incidentregister].[Ansvarig].[All]" allUniqueName="[REG_Incidentregister].[Ansvarig].[All]" dimensionUniqueName="[REG_Incidentregister]" displayFolder="" count="0" memberValueDatatype="130" unbalanced="0"/>
    <cacheHierarchy uniqueName="[REG_Incidentregister].[Åtgärd - kommentar]" caption="Åtgärd - kommentar" attribute="1" defaultMemberUniqueName="[REG_Incidentregister].[Åtgärd - kommentar].[All]" allUniqueName="[REG_Incidentregister].[Åtgärd - kommentar].[All]" dimensionUniqueName="[REG_Incidentregister]" displayFolder="" count="0" memberValueDatatype="130" unbalanced="0"/>
    <cacheHierarchy uniqueName="[REG_Personuppgiftsbiträdregister].[AvtalsID]" caption="AvtalsID" attribute="1" defaultMemberUniqueName="[REG_Personuppgiftsbiträdregister].[AvtalsID].[All]" allUniqueName="[REG_Personuppgiftsbiträdregister].[AvtalsID].[All]" dimensionUniqueName="[REG_Personuppgiftsbiträdregister]" displayFolder="" count="0" memberValueDatatype="20" unbalanced="0"/>
    <cacheHierarchy uniqueName="[REG_Personuppgiftsbiträdregister].[Avtalsnamn]" caption="Avtalsnamn" attribute="1" defaultMemberUniqueName="[REG_Personuppgiftsbiträdregister].[Avtalsnamn].[All]" allUniqueName="[REG_Personuppgiftsbiträdregister].[Avtalsnamn].[All]" dimensionUniqueName="[REG_Personuppgiftsbiträdregister]" displayFolder="" count="0" memberValueDatatype="130" unbalanced="0"/>
    <cacheHierarchy uniqueName="[REG_Personuppgiftsbiträdregister].[Personuppgiftsbiträdre]" caption="Personuppgiftsbiträdre" attribute="1" defaultMemberUniqueName="[REG_Personuppgiftsbiträdregister].[Personuppgiftsbiträdre].[All]" allUniqueName="[REG_Personuppgiftsbiträdregister].[Personuppgiftsbiträdre].[All]" dimensionUniqueName="[REG_Personuppgiftsbiträdregister]" displayFolder="" count="0" memberValueDatatype="130" unbalanced="0"/>
    <cacheHierarchy uniqueName="[REG_Personuppgiftsbiträdregister].[Kontakperson]" caption="Kontakperson" attribute="1" defaultMemberUniqueName="[REG_Personuppgiftsbiträdregister].[Kontakperson].[All]" allUniqueName="[REG_Personuppgiftsbiträdregister].[Kontakperson].[All]" dimensionUniqueName="[REG_Personuppgiftsbiträdregister]" displayFolder="" count="0" memberValueDatatype="130" unbalanced="0"/>
    <cacheHierarchy uniqueName="[REG_Personuppgiftsbiträdregister].[Kontaktadress]" caption="Kontaktadress" attribute="1" defaultMemberUniqueName="[REG_Personuppgiftsbiträdregister].[Kontaktadress].[All]" allUniqueName="[REG_Personuppgiftsbiträdregister].[Kontaktadress].[All]" dimensionUniqueName="[REG_Personuppgiftsbiträdregister]" displayFolder="" count="0" memberValueDatatype="130" unbalanced="0"/>
    <cacheHierarchy uniqueName="[REG_Personuppgiftsbiträdregister].[Telefon]" caption="Telefon" attribute="1" defaultMemberUniqueName="[REG_Personuppgiftsbiträdregister].[Telefon].[All]" allUniqueName="[REG_Personuppgiftsbiträdregister].[Telefon].[All]" dimensionUniqueName="[REG_Personuppgiftsbiträdregister]" displayFolder="" count="0" memberValueDatatype="130" unbalanced="0"/>
    <cacheHierarchy uniqueName="[REG_Personuppgiftsbiträdregister].[E-post]" caption="E-post" attribute="1" defaultMemberUniqueName="[REG_Personuppgiftsbiträdregister].[E-post].[All]" allUniqueName="[REG_Personuppgiftsbiträdregister].[E-post].[All]" dimensionUniqueName="[REG_Personuppgiftsbiträdregister]" displayFolder="" count="0" memberValueDatatype="130" unbalanced="0"/>
    <cacheHierarchy uniqueName="[REG_Personuppgiftsbiträdregister].[Region]" caption="Region" attribute="1" defaultMemberUniqueName="[REG_Personuppgiftsbiträdregister].[Region].[All]" allUniqueName="[REG_Personuppgiftsbiträdregister].[Region].[All]" dimensionUniqueName="[REG_Personuppgiftsbiträdregister]" displayFolder="" count="0" memberValueDatatype="130" unbalanced="0"/>
    <cacheHierarchy uniqueName="[REG_Personuppgiftsbiträdregister].[Personuppgiftsansvarig]" caption="Personuppgiftsansvarig" attribute="1" defaultMemberUniqueName="[REG_Personuppgiftsbiträdregister].[Personuppgiftsansvarig].[All]" allUniqueName="[REG_Personuppgiftsbiträdregister].[Personuppgiftsansvarig].[All]" dimensionUniqueName="[REG_Personuppgiftsbiträdregister]" displayFolder="" count="0" memberValueDatatype="130" unbalanced="0"/>
    <cacheHierarchy uniqueName="[REG_Personuppgiftsbiträdregister].[Registernamn]" caption="Registernamn" attribute="1" defaultMemberUniqueName="[REG_Personuppgiftsbiträdregister].[Registernamn].[All]" allUniqueName="[REG_Personuppgiftsbiträdregister].[Registernamn].[All]" dimensionUniqueName="[REG_Personuppgiftsbiträdregister]" displayFolder="" count="0" memberValueDatatype="130" unbalanced="0"/>
    <cacheHierarchy uniqueName="[REG_Personuppgiftsbiträdregister].[RegisterID]" caption="RegisterID" attribute="1" defaultMemberUniqueName="[REG_Personuppgiftsbiträdregister].[RegisterID].[All]" allUniqueName="[REG_Personuppgiftsbiträdregister].[RegisterID].[All]" dimensionUniqueName="[REG_Personuppgiftsbiträdregister]" displayFolder="" count="0" memberValueDatatype="20" unbalanced="0"/>
    <cacheHierarchy uniqueName="[REG_Personuppgiftsbiträdregister].[Avtalsdatum]" caption="Avtalsdatum" attribute="1" time="1" defaultMemberUniqueName="[REG_Personuppgiftsbiträdregister].[Avtalsdatum].[All]" allUniqueName="[REG_Personuppgiftsbiträdregister].[Avtalsdatum].[All]" dimensionUniqueName="[REG_Personuppgiftsbiträdregister]" displayFolder="" count="0" memberValueDatatype="7" unbalanced="0"/>
    <cacheHierarchy uniqueName="[REG_Personuppgiftsregister].[Registernamn]" caption="Registernamn" attribute="1" defaultMemberUniqueName="[REG_Personuppgiftsregister].[Registernamn].[All]" allUniqueName="[REG_Personuppgiftsregister].[Registernamn].[All]" dimensionUniqueName="[REG_Personuppgiftsregister]" displayFolder="" count="0" memberValueDatatype="130" unbalanced="0"/>
    <cacheHierarchy uniqueName="[REG_Personuppgiftsregister].[RegisterID]" caption="RegisterID" attribute="1" defaultMemberUniqueName="[REG_Personuppgiftsregister].[RegisterID].[All]" allUniqueName="[REG_Personuppgiftsregister].[RegisterID].[All]" dimensionUniqueName="[REG_Personuppgiftsregister]" displayFolder="" count="0" memberValueDatatype="20" unbalanced="0"/>
    <cacheHierarchy uniqueName="[REG_Personuppgiftsregister].[Typ av  register]" caption="Typ av  register" attribute="1" defaultMemberUniqueName="[REG_Personuppgiftsregister].[Typ av  register].[All]" allUniqueName="[REG_Personuppgiftsregister].[Typ av  register].[All]" dimensionUniqueName="[REG_Personuppgiftsregister]" displayFolder="" count="0" memberValueDatatype="130" unbalanced="0"/>
    <cacheHierarchy uniqueName="[REG_Personuppgiftsregister].[Vem är ansvarig för registret?]" caption="Vem är ansvarig för registret?" attribute="1" defaultMemberUniqueName="[REG_Personuppgiftsregister].[Vem är ansvarig för registret?].[All]" allUniqueName="[REG_Personuppgiftsregister].[Vem är ansvarig för registret?].[All]" dimensionUniqueName="[REG_Personuppgiftsregister]" displayFolder="" count="0" memberValueDatatype="130" unbalanced="0"/>
    <cacheHierarchy uniqueName="[REG_Personuppgiftsregister].[Vilket lagstöd  uppfyller registret?]" caption="Vilket lagstöd  uppfyller registret?" attribute="1" defaultMemberUniqueName="[REG_Personuppgiftsregister].[Vilket lagstöd  uppfyller registret?].[All]" allUniqueName="[REG_Personuppgiftsregister].[Vilket lagstöd  uppfyller registret?].[All]" dimensionUniqueName="[REG_Personuppgiftsregister]" displayFolder="" count="2" memberValueDatatype="130" unbalanced="0">
      <fieldsUsage count="2">
        <fieldUsage x="-1"/>
        <fieldUsage x="8"/>
      </fieldsUsage>
    </cacheHierarchy>
    <cacheHierarchy uniqueName="[REG_Personuppgiftsregister].[Med vilket syfte  lagras uppgifterna?]" caption="Med vilket syfte  lagras uppgifterna?" attribute="1" defaultMemberUniqueName="[REG_Personuppgiftsregister].[Med vilket syfte  lagras uppgifterna?].[All]" allUniqueName="[REG_Personuppgiftsregister].[Med vilket syfte  lagras uppgifterna?].[All]" dimensionUniqueName="[REG_Personuppgiftsregister]" displayFolder="" count="2" memberValueDatatype="130" unbalanced="0">
      <fieldsUsage count="2">
        <fieldUsage x="-1"/>
        <fieldUsage x="7"/>
      </fieldsUsage>
    </cacheHierarchy>
    <cacheHierarchy uniqueName="[REG_Personuppgiftsregister].[Typ av personuppgifter]" caption="Typ av personuppgifter" attribute="1" defaultMemberUniqueName="[REG_Personuppgiftsregister].[Typ av personuppgifter].[All]" allUniqueName="[REG_Personuppgiftsregister].[Typ av personuppgifter].[All]" dimensionUniqueName="[REG_Personuppgiftsregister]" displayFolder="" count="0" memberValueDatatype="130" unbalanced="0"/>
    <cacheHierarchy uniqueName="[REG_Personuppgiftsregister].[Känsliga  personuppgifter?]" caption="Känsliga  personuppgifter?" attribute="1" defaultMemberUniqueName="[REG_Personuppgiftsregister].[Känsliga  personuppgifter?].[All]" allUniqueName="[REG_Personuppgiftsregister].[Känsliga  personuppgifter?].[All]" dimensionUniqueName="[REG_Personuppgiftsregister]" displayFolder="" count="2" memberValueDatatype="130" unbalanced="0">
      <fieldsUsage count="2">
        <fieldUsage x="-1"/>
        <fieldUsage x="6"/>
      </fieldsUsage>
    </cacheHierarchy>
    <cacheHierarchy uniqueName="[REG_Personuppgiftsregister].[Utger uppgifterna risker för personen?]" caption="Utger uppgifterna risker för personen?" attribute="1" defaultMemberUniqueName="[REG_Personuppgiftsregister].[Utger uppgifterna risker för personen?].[All]" allUniqueName="[REG_Personuppgiftsregister].[Utger uppgifterna risker för personen?].[All]" dimensionUniqueName="[REG_Personuppgiftsregister]" displayFolder="" count="0" memberValueDatatype="130" unbalanced="0"/>
    <cacheHierarchy uniqueName="[REG_Personuppgiftsregister].[Gäller uppgifterna företag eller privatperson?]" caption="Gäller uppgifterna företag eller privatperson?" attribute="1" defaultMemberUniqueName="[REG_Personuppgiftsregister].[Gäller uppgifterna företag eller privatperson?].[All]" allUniqueName="[REG_Personuppgiftsregister].[Gäller uppgifterna företag eller privatperson?].[All]" dimensionUniqueName="[REG_Personuppgiftsregister]" displayFolder="" count="0" memberValueDatatype="130" unbalanced="0"/>
    <cacheHierarchy uniqueName="[REG_Personuppgiftsregister].[Kan uppgiferna begäras ut, rättas, tas bort?]" caption="Kan uppgiferna begäras ut, rättas, tas bort?" attribute="1" defaultMemberUniqueName="[REG_Personuppgiftsregister].[Kan uppgiferna begäras ut, rättas, tas bort?].[All]" allUniqueName="[REG_Personuppgiftsregister].[Kan uppgiferna begäras ut, rättas, tas bort?].[All]" dimensionUniqueName="[REG_Personuppgiftsregister]" displayFolder="" count="0" memberValueDatatype="130" unbalanced="0"/>
    <cacheHierarchy uniqueName="[REG_Personuppgiftsregister].[Intern/extern tillgång?]" caption="Intern/extern tillgång?" attribute="1" defaultMemberUniqueName="[REG_Personuppgiftsregister].[Intern/extern tillgång?].[All]" allUniqueName="[REG_Personuppgiftsregister].[Intern/extern tillgång?].[All]" dimensionUniqueName="[REG_Personuppgiftsregister]" displayFolder="" count="2" memberValueDatatype="130" unbalanced="0">
      <fieldsUsage count="2">
        <fieldUsage x="-1"/>
        <fieldUsage x="5"/>
      </fieldsUsage>
    </cacheHierarchy>
    <cacheHierarchy uniqueName="[REG_Personuppgiftsregister].[Vilka på företaget använder registert?]" caption="Vilka på företaget använder registert?" attribute="1" defaultMemberUniqueName="[REG_Personuppgiftsregister].[Vilka på företaget använder registert?].[All]" allUniqueName="[REG_Personuppgiftsregister].[Vilka på företaget använder registert?].[All]" dimensionUniqueName="[REG_Personuppgiftsregister]" displayFolder="" count="0" memberValueDatatype="130" unbalanced="0"/>
    <cacheHierarchy uniqueName="[REG_Personuppgiftsregister].[Hur behandlas uppgifterna?]" caption="Hur behandlas uppgifterna?" attribute="1" defaultMemberUniqueName="[REG_Personuppgiftsregister].[Hur behandlas uppgifterna?].[All]" allUniqueName="[REG_Personuppgiftsregister].[Hur behandlas uppgifterna?].[All]" dimensionUniqueName="[REG_Personuppgiftsregister]" displayFolder="" count="0" memberValueDatatype="130" unbalanced="0"/>
    <cacheHierarchy uniqueName="[REG_Personuppgiftsregister].[Hur lagras uppgifterna?]" caption="Hur lagras uppgifterna?" attribute="1" defaultMemberUniqueName="[REG_Personuppgiftsregister].[Hur lagras uppgifterna?].[All]" allUniqueName="[REG_Personuppgiftsregister].[Hur lagras uppgifterna?].[All]" dimensionUniqueName="[REG_Personuppgiftsregister]" displayFolder="" count="0" memberValueDatatype="130" unbalanced="0"/>
    <cacheHierarchy uniqueName="[REG_Personuppgiftsregister].[Var lagras uppgifterna fysiskt?]" caption="Var lagras uppgifterna fysiskt?" attribute="1" defaultMemberUniqueName="[REG_Personuppgiftsregister].[Var lagras uppgifterna fysiskt?].[All]" allUniqueName="[REG_Personuppgiftsregister].[Var lagras uppgifterna fysiskt?].[All]" dimensionUniqueName="[REG_Personuppgiftsregister]" displayFolder="" count="0" memberValueDatatype="130" unbalanced="0"/>
    <cacheHierarchy uniqueName="[REG_Personuppgiftsregister].[Hur har uppgifterna samlats in?]" caption="Hur har uppgifterna samlats in?" attribute="1" defaultMemberUniqueName="[REG_Personuppgiftsregister].[Hur har uppgifterna samlats in?].[All]" allUniqueName="[REG_Personuppgiftsregister].[Hur har uppgifterna samlats in?].[All]" dimensionUniqueName="[REG_Personuppgiftsregister]" displayFolder="" count="2" memberValueDatatype="130" unbalanced="0">
      <fieldsUsage count="2">
        <fieldUsage x="-1"/>
        <fieldUsage x="4"/>
      </fieldsUsage>
    </cacheHierarchy>
    <cacheHierarchy uniqueName="[REG_Personuppgiftsregister].[Hanteras uppgifterna med automatik?]" caption="Hanteras uppgifterna med automatik?" attribute="1" defaultMemberUniqueName="[REG_Personuppgiftsregister].[Hanteras uppgifterna med automatik?].[All]" allUniqueName="[REG_Personuppgiftsregister].[Hanteras uppgifterna med automatik?].[All]" dimensionUniqueName="[REG_Personuppgiftsregister]" displayFolder="" count="0" memberValueDatatype="130" unbalanced="0"/>
    <cacheHierarchy uniqueName="[REG_Personuppgiftsregister].[Hur länge lagras uppgifterna?]" caption="Hur länge lagras uppgifterna?" attribute="1" defaultMemberUniqueName="[REG_Personuppgiftsregister].[Hur länge lagras uppgifterna?].[All]" allUniqueName="[REG_Personuppgiftsregister].[Hur länge lagras uppgifterna?].[All]" dimensionUniqueName="[REG_Personuppgiftsregister]" displayFolder="" count="0" memberValueDatatype="130" unbalanced="0"/>
    <cacheHierarchy uniqueName="[REG_Personuppgiftsregister].[Var lagras samtycken/ avtal fysiskt?]" caption="Var lagras samtycken/ avtal fysiskt?" attribute="1" defaultMemberUniqueName="[REG_Personuppgiftsregister].[Var lagras samtycken/ avtal fysiskt?].[All]" allUniqueName="[REG_Personuppgiftsregister].[Var lagras samtycken/ avtal fysiskt?].[All]" dimensionUniqueName="[REG_Personuppgiftsregister]" displayFolder="" count="0" memberValueDatatype="130" unbalanced="0"/>
    <cacheHierarchy uniqueName="[REG_Personuppgiftsregister].[Kan uppgifterna  bearbetas digitalt]" caption="Kan uppgifterna  bearbetas digitalt" attribute="1" defaultMemberUniqueName="[REG_Personuppgiftsregister].[Kan uppgifterna  bearbetas digitalt].[All]" allUniqueName="[REG_Personuppgiftsregister].[Kan uppgifterna  bearbetas digitalt].[All]" dimensionUniqueName="[REG_Personuppgiftsregister]" displayFolder="" count="0" memberValueDatatype="130" unbalanced="0"/>
    <cacheHierarchy uniqueName="[REG_Personuppgiftsregister].[Hur skyddas uppgifterna digitalt?]" caption="Hur skyddas uppgifterna digitalt?" attribute="1" defaultMemberUniqueName="[REG_Personuppgiftsregister].[Hur skyddas uppgifterna digitalt?].[All]" allUniqueName="[REG_Personuppgiftsregister].[Hur skyddas uppgifterna digitalt?].[All]" dimensionUniqueName="[REG_Personuppgiftsregister]" displayFolder="" count="0" memberValueDatatype="130" unbalanced="0"/>
    <cacheHierarchy uniqueName="[REG_Personuppgiftsregister].[Hur skyddas uppgifterna fysiskt?]" caption="Hur skyddas uppgifterna fysiskt?" attribute="1" defaultMemberUniqueName="[REG_Personuppgiftsregister].[Hur skyddas uppgifterna fysiskt?].[All]" allUniqueName="[REG_Personuppgiftsregister].[Hur skyddas uppgifterna fysiskt?].[All]" dimensionUniqueName="[REG_Personuppgiftsregister]" displayFolder="" count="0" memberValueDatatype="130" unbalanced="0"/>
    <cacheHierarchy uniqueName="[REG_Personuppgiftsregister].[Är uppgifterna skyddade genom anonysering?]" caption="Är uppgifterna skyddade genom anonysering?" attribute="1" defaultMemberUniqueName="[REG_Personuppgiftsregister].[Är uppgifterna skyddade genom anonysering?].[All]" allUniqueName="[REG_Personuppgiftsregister].[Är uppgifterna skyddade genom anonysering?].[All]" dimensionUniqueName="[REG_Personuppgiftsregister]" displayFolder="" count="0" memberValueDatatype="130" unbalanced="0"/>
    <cacheHierarchy uniqueName="[REG_Personuppgiftsregister].[Hur hanteras backuper?]" caption="Hur hanteras backuper?" attribute="1" defaultMemberUniqueName="[REG_Personuppgiftsregister].[Hur hanteras backuper?].[All]" allUniqueName="[REG_Personuppgiftsregister].[Hur hanteras backuper?].[All]" dimensionUniqueName="[REG_Personuppgiftsregister]" displayFolder="" count="0" memberValueDatatype="130" unbalanced="0"/>
    <cacheHierarchy uniqueName="[REG_Personuppgiftsregister].[Vem får lämna ut information om någon begär ett utdrag?]" caption="Vem får lämna ut information om någon begär ett utdrag?" attribute="1" defaultMemberUniqueName="[REG_Personuppgiftsregister].[Vem får lämna ut information om någon begär ett utdrag?].[All]" allUniqueName="[REG_Personuppgiftsregister].[Vem får lämna ut information om någon begär ett utdrag?].[All]" dimensionUniqueName="[REG_Personuppgiftsregister]" displayFolder="" count="0" memberValueDatatype="130" unbalanced="0"/>
    <cacheHierarchy uniqueName="[REG_Personuppgiftsregister].[Vem kontrollerar att rätt person begär ut uppgifter?]" caption="Vem kontrollerar att rätt person begär ut uppgifter?" attribute="1" defaultMemberUniqueName="[REG_Personuppgiftsregister].[Vem kontrollerar att rätt person begär ut uppgifter?].[All]" allUniqueName="[REG_Personuppgiftsregister].[Vem kontrollerar att rätt person begär ut uppgifter?].[All]" dimensionUniqueName="[REG_Personuppgiftsregister]" displayFolder="" count="0" memberValueDatatype="130" unbalanced="0"/>
    <cacheHierarchy uniqueName="[REG_Utdragsregister].[UtdragsID]" caption="UtdragsID" attribute="1" defaultMemberUniqueName="[REG_Utdragsregister].[UtdragsID].[All]" allUniqueName="[REG_Utdragsregister].[UtdragsID].[All]" dimensionUniqueName="[REG_Utdragsregister]" displayFolder="" count="0" memberValueDatatype="20" unbalanced="0"/>
    <cacheHierarchy uniqueName="[REG_Utdragsregister].[Registrerad person]" caption="Registrerad person" attribute="1" defaultMemberUniqueName="[REG_Utdragsregister].[Registrerad person].[All]" allUniqueName="[REG_Utdragsregister].[Registrerad person].[All]" dimensionUniqueName="[REG_Utdragsregister]" displayFolder="" count="2" memberValueDatatype="130" unbalanced="0">
      <fieldsUsage count="2">
        <fieldUsage x="-1"/>
        <fieldUsage x="1"/>
      </fieldsUsage>
    </cacheHierarchy>
    <cacheHierarchy uniqueName="[REG_Utdragsregister].[Kontaktadress]" caption="Kontaktadress" attribute="1" defaultMemberUniqueName="[REG_Utdragsregister].[Kontaktadress].[All]" allUniqueName="[REG_Utdragsregister].[Kontaktadress].[All]" dimensionUniqueName="[REG_Utdragsregister]" displayFolder="" count="0" memberValueDatatype="130" unbalanced="0"/>
    <cacheHierarchy uniqueName="[REG_Utdragsregister].[Telefon]" caption="Telefon" attribute="1" defaultMemberUniqueName="[REG_Utdragsregister].[Telefon].[All]" allUniqueName="[REG_Utdragsregister].[Telefon].[All]" dimensionUniqueName="[REG_Utdragsregister]" displayFolder="" count="0" memberValueDatatype="130" unbalanced="0"/>
    <cacheHierarchy uniqueName="[REG_Utdragsregister].[E-post]" caption="E-post" attribute="1" defaultMemberUniqueName="[REG_Utdragsregister].[E-post].[All]" allUniqueName="[REG_Utdragsregister].[E-post].[All]" dimensionUniqueName="[REG_Utdragsregister]" displayFolder="" count="0" memberValueDatatype="130" unbalanced="0"/>
    <cacheHierarchy uniqueName="[REG_Utdragsregister].[Åtgärd]" caption="Åtgärd" attribute="1" defaultMemberUniqueName="[REG_Utdragsregister].[Åtgärd].[All]" allUniqueName="[REG_Utdragsregister].[Åtgärd].[All]" dimensionUniqueName="[REG_Utdragsregister]" displayFolder="" count="2" memberValueDatatype="130" unbalanced="0">
      <fieldsUsage count="2">
        <fieldUsage x="-1"/>
        <fieldUsage x="2"/>
      </fieldsUsage>
    </cacheHierarchy>
    <cacheHierarchy uniqueName="[REG_Utdragsregister].[Inkomst datum]" caption="Inkomst datum" attribute="1" time="1" defaultMemberUniqueName="[REG_Utdragsregister].[Inkomst datum].[All]" allUniqueName="[REG_Utdragsregister].[Inkomst datum].[All]" dimensionUniqueName="[REG_Utdragsregister]" displayFolder="" count="0" memberValueDatatype="7" unbalanced="0"/>
    <cacheHierarchy uniqueName="[REG_Utdragsregister].[Utlämnat datum]" caption="Utlämnat datum" attribute="1" time="1" defaultMemberUniqueName="[REG_Utdragsregister].[Utlämnat datum].[All]" allUniqueName="[REG_Utdragsregister].[Utlämnat datum].[All]" dimensionUniqueName="[REG_Utdragsregister]" displayFolder="" count="0" memberValueDatatype="7" unbalanced="0"/>
    <cacheHierarchy uniqueName="[REG_Utdragsregister].[Registernamn]" caption="Registernamn" attribute="1" defaultMemberUniqueName="[REG_Utdragsregister].[Registernamn].[All]" allUniqueName="[REG_Utdragsregister].[Registernamn].[All]" dimensionUniqueName="[REG_Utdragsregister]" displayFolder="" count="2" memberValueDatatype="130" unbalanced="0">
      <fieldsUsage count="2">
        <fieldUsage x="-1"/>
        <fieldUsage x="3"/>
      </fieldsUsage>
    </cacheHierarchy>
    <cacheHierarchy uniqueName="[REG_Utdragsregister].[RegisterID]" caption="RegisterID" attribute="1" defaultMemberUniqueName="[REG_Utdragsregister].[RegisterID].[All]" allUniqueName="[REG_Utdragsregister].[RegisterID].[All]" dimensionUniqueName="[REG_Utdragsregister]" displayFolder="" count="0" memberValueDatatype="20" unbalanced="0"/>
    <cacheHierarchy uniqueName="[REG_Utdragsregister].[Utlämat av]" caption="Utlämat av" attribute="1" defaultMemberUniqueName="[REG_Utdragsregister].[Utlämat av].[All]" allUniqueName="[REG_Utdragsregister].[Utlämat av].[All]" dimensionUniqueName="[REG_Utdragsregister]" displayFolder="" count="0" memberValueDatatype="130" unbalanced="0"/>
    <cacheHierarchy uniqueName="[REG_Utdragsregister].[Kontorllerat av]" caption="Kontorllerat av" attribute="1" defaultMemberUniqueName="[REG_Utdragsregister].[Kontorllerat av].[All]" allUniqueName="[REG_Utdragsregister].[Kontorllerat av].[All]" dimensionUniqueName="[REG_Utdragsregister]" displayFolder="" count="0" memberValueDatatype="130" unbalanced="0"/>
    <cacheHierarchy uniqueName="[REG_Utdragsregister].[Antal ärenden]" caption="Antal ärenden" attribute="1" defaultMemberUniqueName="[REG_Utdragsregister].[Antal ärenden].[All]" allUniqueName="[REG_Utdragsregister].[Antal ärenden].[All]" dimensionUniqueName="[REG_Utdragsregister]" displayFolder="" count="0" memberValueDatatype="20" unbalanced="0"/>
    <cacheHierarchy uniqueName="[REG_Utdragsregister].[Kommentar]" caption="Kommentar" attribute="1" defaultMemberUniqueName="[REG_Utdragsregister].[Kommentar].[All]" allUniqueName="[REG_Utdragsregister].[Kommentar].[All]" dimensionUniqueName="[REG_Utdragsregister]" displayFolder="" count="0" memberValueDatatype="130" unbalanced="0"/>
    <cacheHierarchy uniqueName="[Measures].[__XL_Count REG_Personuppgiftsregister]" caption="__XL_Count REG_Personuppgiftsregister" measure="1" displayFolder="" measureGroup="REG_Personuppgiftsregister" count="0" hidden="1"/>
    <cacheHierarchy uniqueName="[Measures].[__XL_Count REG_Personuppgiftsbiträdregister]" caption="__XL_Count REG_Personuppgiftsbiträdregister" measure="1" displayFolder="" measureGroup="REG_Personuppgiftsbiträdregister" count="0" hidden="1"/>
    <cacheHierarchy uniqueName="[Measures].[__XL_Count REG_Utdragsregister]" caption="__XL_Count REG_Utdragsregister" measure="1" displayFolder="" measureGroup="REG_Utdragsregister" count="0" hidden="1"/>
    <cacheHierarchy uniqueName="[Measures].[__XL_Count REG_Incidentregister]" caption="__XL_Count REG_Incidentregister" measure="1" displayFolder="" measureGroup="REG_Incidentregister" count="0" hidden="1"/>
    <cacheHierarchy uniqueName="[Measures].[__XL_Count REG_Ansvarsregister]" caption="__XL_Count REG_Ansvarsregister" measure="1" displayFolder="" measureGroup="REG_Ansvarsregister" count="0" hidden="1"/>
    <cacheHierarchy uniqueName="[Measures].[__No measures defined]" caption="__No measures defined" measure="1" displayFolder="" count="0" hidden="1"/>
    <cacheHierarchy uniqueName="[Measures].[Count of lplv]" caption="Count of lplv" measure="1" displayFolder="" measureGroup="REG_Personuppgiftsregister" count="0" hidden="1">
      <extLst>
        <ext xmlns:x15="http://schemas.microsoft.com/office/spreadsheetml/2010/11/main" uri="{B97F6D7D-B522-45F9-BDA1-12C45D357490}">
          <x15:cacheHierarchy aggregatedColumn="24"/>
        </ext>
      </extLst>
    </cacheHierarchy>
    <cacheHierarchy uniqueName="[Measures].[Antal av Avtalsnamn]" caption="Antal av Avtalsnamn" measure="1" displayFolder="" measureGroup="REG_Personuppgiftsbiträdregister" count="0" hidden="1">
      <extLst>
        <ext xmlns:x15="http://schemas.microsoft.com/office/spreadsheetml/2010/11/main" uri="{B97F6D7D-B522-45F9-BDA1-12C45D357490}">
          <x15:cacheHierarchy aggregatedColumn="13"/>
        </ext>
      </extLst>
    </cacheHierarchy>
    <cacheHierarchy uniqueName="[Measures].[Antal av Registernamn]" caption="Antal av Registernamn" measure="1" displayFolder="" measureGroup="REG_Utdragsregister" count="0" oneField="1" hidden="1">
      <fieldsUsage count="1">
        <fieldUsage x="0"/>
      </fieldsUsage>
      <extLst>
        <ext xmlns:x15="http://schemas.microsoft.com/office/spreadsheetml/2010/11/main" uri="{B97F6D7D-B522-45F9-BDA1-12C45D357490}">
          <x15:cacheHierarchy aggregatedColumn="59"/>
        </ext>
      </extLst>
    </cacheHierarchy>
    <cacheHierarchy uniqueName="[Measures].[Antal av Registernamn 2]" caption="Antal av Registernamn 2" measure="1" displayFolder="" measureGroup="REG_Incidentregister" count="0" hidden="1">
      <extLst>
        <ext xmlns:x15="http://schemas.microsoft.com/office/spreadsheetml/2010/11/main" uri="{B97F6D7D-B522-45F9-BDA1-12C45D357490}">
          <x15:cacheHierarchy aggregatedColumn="5"/>
        </ext>
      </extLst>
    </cacheHierarchy>
    <cacheHierarchy uniqueName="[Measures].[Antal av Ansvarsfunktion]" caption="Antal av Ansvarsfunktion" measure="1" displayFolder="" measureGroup="REG_Ansvarsregister" count="0" hidden="1">
      <extLst>
        <ext xmlns:x15="http://schemas.microsoft.com/office/spreadsheetml/2010/11/main" uri="{B97F6D7D-B522-45F9-BDA1-12C45D357490}">
          <x15:cacheHierarchy aggregatedColumn="0"/>
        </ext>
      </extLst>
    </cacheHierarchy>
    <cacheHierarchy uniqueName="[Measures].[Count of Namn/AnställningsID/Grupp]" caption="Count of Namn/AnställningsID/Grupp" measure="1" displayFolder="" measureGroup="REG_Ansvarsregister" count="0" hidden="1">
      <extLst>
        <ext xmlns:x15="http://schemas.microsoft.com/office/spreadsheetml/2010/11/main" uri="{B97F6D7D-B522-45F9-BDA1-12C45D357490}">
          <x15:cacheHierarchy aggregatedColumn="1"/>
        </ext>
      </extLst>
    </cacheHierarchy>
  </cacheHierarchies>
  <kpis count="0"/>
  <dimensions count="6">
    <dimension measure="1" name="Measures" uniqueName="[Measures]" caption="Measures"/>
    <dimension name="REG_Ansvarsregister" uniqueName="[REG_Ansvarsregister]" caption="REG_Ansvarsregister"/>
    <dimension name="REG_Incidentregister" uniqueName="[REG_Incidentregister]" caption="REG_Incidentregister"/>
    <dimension name="REG_Personuppgiftsbiträdregister" uniqueName="[REG_Personuppgiftsbiträdregister]" caption="REG_Personuppgiftsbiträdregister"/>
    <dimension name="REG_Personuppgiftsregister" uniqueName="[REG_Personuppgiftsregister]" caption="REG_Personuppgiftsregister"/>
    <dimension name="REG_Utdragsregister" uniqueName="[REG_Utdragsregister]" caption="REG_Utdragsregister"/>
  </dimensions>
  <measureGroups count="5">
    <measureGroup name="REG_Ansvarsregister" caption="REG_Ansvarsregister"/>
    <measureGroup name="REG_Incidentregister" caption="REG_Incidentregister"/>
    <measureGroup name="REG_Personuppgiftsbiträdregister" caption="REG_Personuppgiftsbiträdregister"/>
    <measureGroup name="REG_Personuppgiftsregister" caption="REG_Personuppgiftsregister"/>
    <measureGroup name="REG_Utdragsregister" caption="REG_Utdragsregister"/>
  </measureGroups>
  <maps count="12">
    <map measureGroup="0" dimension="1"/>
    <map measureGroup="1" dimension="1"/>
    <map measureGroup="1" dimension="2"/>
    <map measureGroup="1" dimension="4"/>
    <map measureGroup="2" dimension="1"/>
    <map measureGroup="2" dimension="3"/>
    <map measureGroup="2" dimension="4"/>
    <map measureGroup="3" dimension="1"/>
    <map measureGroup="3" dimension="4"/>
    <map measureGroup="4" dimension="1"/>
    <map measureGroup="4" dimension="4"/>
    <map measureGroup="4" dimension="5"/>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OnLoad="1" refreshedBy="Författare" refreshedDate="43144.355801388891" backgroundQuery="1" createdVersion="6" refreshedVersion="6" minRefreshableVersion="3" recordCount="0" supportSubquery="1" supportAdvancedDrill="1" xr:uid="{45EC89D8-6EBF-4523-BD02-DF6D7E9EBC7B}">
  <cacheSource type="external" connectionId="6"/>
  <cacheFields count="8">
    <cacheField name="[REG_Personuppgiftsbiträdregister].[Personuppgiftsbiträdre].[Personuppgiftsbiträdre]" caption="Personuppgiftsbiträdre" numFmtId="0" hierarchy="14" level="1">
      <sharedItems count="5">
        <s v="Bokföringsbyrån"/>
        <s v="Driftcentralen"/>
        <s v="Juristbyrån"/>
        <s v="Leverantörsnamn"/>
        <s v="Partnernamn"/>
      </sharedItems>
    </cacheField>
    <cacheField name="[Measures].[Antal av Avtalsnamn]" caption="Antal av Avtalsnamn" numFmtId="0" hierarchy="72" level="32767"/>
    <cacheField name="[REG_Personuppgiftsbiträdregister].[Registernamn].[Registernamn]" caption="Registernamn" numFmtId="0" hierarchy="21" level="1">
      <sharedItems count="4">
        <s v="E-post server"/>
        <s v="Kundregister nya kunder"/>
        <s v="Leverantörsregister"/>
        <s v="Personalregister"/>
      </sharedItems>
    </cacheField>
    <cacheField name="[REG_Personuppgiftsregister].[Med vilket syfte  lagras uppgifterna?].[Med vilket syfte  lagras uppgifterna?]" caption="Med vilket syfte  lagras uppgifterna?" numFmtId="0" hierarchy="29" level="1">
      <sharedItems containsSemiMixedTypes="0" containsNonDate="0" containsString="0"/>
    </cacheField>
    <cacheField name="[REG_Personuppgiftsregister].[Hur har uppgifterna samlats in?].[Hur har uppgifterna samlats in?]" caption="Hur har uppgifterna samlats in?" numFmtId="0" hierarchy="40" level="1">
      <sharedItems containsSemiMixedTypes="0" containsNonDate="0" containsString="0"/>
    </cacheField>
    <cacheField name="[REG_Personuppgiftsregister].[Intern/extern tillgång?].[Intern/extern tillgång?]" caption="Intern/extern tillgång?" numFmtId="0" hierarchy="35" level="1">
      <sharedItems containsSemiMixedTypes="0" containsNonDate="0" containsString="0"/>
    </cacheField>
    <cacheField name="[REG_Personuppgiftsregister].[Känsliga  personuppgifter?].[Känsliga  personuppgifter?]" caption="Känsliga  personuppgifter?" numFmtId="0" hierarchy="31" level="1">
      <sharedItems containsSemiMixedTypes="0" containsNonDate="0" containsString="0"/>
    </cacheField>
    <cacheField name="[REG_Personuppgiftsregister].[Vilket lagstöd  uppfyller registret?].[Vilket lagstöd  uppfyller registret?]" caption="Vilket lagstöd  uppfyller registret?" numFmtId="0" hierarchy="28" level="1">
      <sharedItems containsSemiMixedTypes="0" containsNonDate="0" containsString="0"/>
    </cacheField>
  </cacheFields>
  <cacheHierarchies count="77">
    <cacheHierarchy uniqueName="[REG_Ansvarsregister].[Ansvarsfunktion]" caption="Ansvarsfunktion" attribute="1" defaultMemberUniqueName="[REG_Ansvarsregister].[Ansvarsfunktion].[All]" allUniqueName="[REG_Ansvarsregister].[Ansvarsfunktion].[All]" dimensionUniqueName="[REG_Ansvarsregister]" displayFolder="" count="0" memberValueDatatype="130" unbalanced="0"/>
    <cacheHierarchy uniqueName="[REG_Ansvarsregister].[Namn/AnställningsID/Grupp]" caption="Namn/AnställningsID/Grupp" attribute="1" defaultMemberUniqueName="[REG_Ansvarsregister].[Namn/AnställningsID/Grupp].[All]" allUniqueName="[REG_Ansvarsregister].[Namn/AnställningsID/Grupp].[All]" dimensionUniqueName="[REG_Ansvarsregister]" displayFolder="" count="0" memberValueDatatype="130" unbalanced="0"/>
    <cacheHierarchy uniqueName="[REG_Ansvarsregister].[Behörighet]" caption="Behörighet" attribute="1" defaultMemberUniqueName="[REG_Ansvarsregister].[Behörighet].[All]" allUniqueName="[REG_Ansvarsregister].[Behörighet].[All]" dimensionUniqueName="[REG_Ansvarsregister]" displayFolder="" count="0" memberValueDatatype="130" unbalanced="0"/>
    <cacheHierarchy uniqueName="[REG_Incidentregister].[IncidentID]" caption="IncidentID" attribute="1" defaultMemberUniqueName="[REG_Incidentregister].[IncidentID].[All]" allUniqueName="[REG_Incidentregister].[IncidentID].[All]" dimensionUniqueName="[REG_Incidentregister]" displayFolder="" count="0" memberValueDatatype="20" unbalanced="0"/>
    <cacheHierarchy uniqueName="[REG_Incidentregister].[Incidentens art]" caption="Incidentens art" attribute="1" defaultMemberUniqueName="[REG_Incidentregister].[Incidentens art].[All]" allUniqueName="[REG_Incidentregister].[Incidentens art].[All]" dimensionUniqueName="[REG_Incidentregister]" displayFolder="" count="0" memberValueDatatype="130" unbalanced="0"/>
    <cacheHierarchy uniqueName="[REG_Incidentregister].[Registernamn]" caption="Registernamn" attribute="1" defaultMemberUniqueName="[REG_Incidentregister].[Registernamn].[All]" allUniqueName="[REG_Incidentregister].[Registernamn].[All]" dimensionUniqueName="[REG_Incidentregister]" displayFolder="" count="0" memberValueDatatype="130" unbalanced="0"/>
    <cacheHierarchy uniqueName="[REG_Incidentregister].[RegisterID]" caption="RegisterID" attribute="1" defaultMemberUniqueName="[REG_Incidentregister].[RegisterID].[All]" allUniqueName="[REG_Incidentregister].[RegisterID].[All]" dimensionUniqueName="[REG_Incidentregister]" displayFolder="" count="0" memberValueDatatype="20" unbalanced="0"/>
    <cacheHierarchy uniqueName="[REG_Incidentregister].[Risk]" caption="Risk" attribute="1" defaultMemberUniqueName="[REG_Incidentregister].[Risk].[All]" allUniqueName="[REG_Incidentregister].[Risk].[All]" dimensionUniqueName="[REG_Incidentregister]" displayFolder="" count="0" memberValueDatatype="130" unbalanced="0"/>
    <cacheHierarchy uniqueName="[REG_Incidentregister].[Datum för incident]" caption="Datum för incident" attribute="1" time="1" defaultMemberUniqueName="[REG_Incidentregister].[Datum för incident].[All]" allUniqueName="[REG_Incidentregister].[Datum för incident].[All]" dimensionUniqueName="[REG_Incidentregister]" displayFolder="" count="0" memberValueDatatype="7" unbalanced="0"/>
    <cacheHierarchy uniqueName="[REG_Incidentregister].[Vem rapporterade om incedenten?]" caption="Vem rapporterade om incedenten?" attribute="1" defaultMemberUniqueName="[REG_Incidentregister].[Vem rapporterade om incedenten?].[All]" allUniqueName="[REG_Incidentregister].[Vem rapporterade om incedenten?].[All]" dimensionUniqueName="[REG_Incidentregister]" displayFolder="" count="0" memberValueDatatype="130" unbalanced="0"/>
    <cacheHierarchy uniqueName="[REG_Incidentregister].[Ansvarig]" caption="Ansvarig" attribute="1" defaultMemberUniqueName="[REG_Incidentregister].[Ansvarig].[All]" allUniqueName="[REG_Incidentregister].[Ansvarig].[All]" dimensionUniqueName="[REG_Incidentregister]" displayFolder="" count="0" memberValueDatatype="130" unbalanced="0"/>
    <cacheHierarchy uniqueName="[REG_Incidentregister].[Åtgärd - kommentar]" caption="Åtgärd - kommentar" attribute="1" defaultMemberUniqueName="[REG_Incidentregister].[Åtgärd - kommentar].[All]" allUniqueName="[REG_Incidentregister].[Åtgärd - kommentar].[All]" dimensionUniqueName="[REG_Incidentregister]" displayFolder="" count="0" memberValueDatatype="130" unbalanced="0"/>
    <cacheHierarchy uniqueName="[REG_Personuppgiftsbiträdregister].[AvtalsID]" caption="AvtalsID" attribute="1" defaultMemberUniqueName="[REG_Personuppgiftsbiträdregister].[AvtalsID].[All]" allUniqueName="[REG_Personuppgiftsbiträdregister].[AvtalsID].[All]" dimensionUniqueName="[REG_Personuppgiftsbiträdregister]" displayFolder="" count="0" memberValueDatatype="20" unbalanced="0"/>
    <cacheHierarchy uniqueName="[REG_Personuppgiftsbiträdregister].[Avtalsnamn]" caption="Avtalsnamn" attribute="1" defaultMemberUniqueName="[REG_Personuppgiftsbiträdregister].[Avtalsnamn].[All]" allUniqueName="[REG_Personuppgiftsbiträdregister].[Avtalsnamn].[All]" dimensionUniqueName="[REG_Personuppgiftsbiträdregister]" displayFolder="" count="0" memberValueDatatype="130" unbalanced="0"/>
    <cacheHierarchy uniqueName="[REG_Personuppgiftsbiträdregister].[Personuppgiftsbiträdre]" caption="Personuppgiftsbiträdre" attribute="1" defaultMemberUniqueName="[REG_Personuppgiftsbiträdregister].[Personuppgiftsbiträdre].[All]" allUniqueName="[REG_Personuppgiftsbiträdregister].[Personuppgiftsbiträdre].[All]" dimensionUniqueName="[REG_Personuppgiftsbiträdregister]" displayFolder="" count="2" memberValueDatatype="130" unbalanced="0">
      <fieldsUsage count="2">
        <fieldUsage x="-1"/>
        <fieldUsage x="0"/>
      </fieldsUsage>
    </cacheHierarchy>
    <cacheHierarchy uniqueName="[REG_Personuppgiftsbiträdregister].[Kontakperson]" caption="Kontakperson" attribute="1" defaultMemberUniqueName="[REG_Personuppgiftsbiträdregister].[Kontakperson].[All]" allUniqueName="[REG_Personuppgiftsbiträdregister].[Kontakperson].[All]" dimensionUniqueName="[REG_Personuppgiftsbiträdregister]" displayFolder="" count="0" memberValueDatatype="130" unbalanced="0"/>
    <cacheHierarchy uniqueName="[REG_Personuppgiftsbiträdregister].[Kontaktadress]" caption="Kontaktadress" attribute="1" defaultMemberUniqueName="[REG_Personuppgiftsbiträdregister].[Kontaktadress].[All]" allUniqueName="[REG_Personuppgiftsbiträdregister].[Kontaktadress].[All]" dimensionUniqueName="[REG_Personuppgiftsbiträdregister]" displayFolder="" count="0" memberValueDatatype="130" unbalanced="0"/>
    <cacheHierarchy uniqueName="[REG_Personuppgiftsbiträdregister].[Telefon]" caption="Telefon" attribute="1" defaultMemberUniqueName="[REG_Personuppgiftsbiträdregister].[Telefon].[All]" allUniqueName="[REG_Personuppgiftsbiträdregister].[Telefon].[All]" dimensionUniqueName="[REG_Personuppgiftsbiträdregister]" displayFolder="" count="0" memberValueDatatype="130" unbalanced="0"/>
    <cacheHierarchy uniqueName="[REG_Personuppgiftsbiträdregister].[E-post]" caption="E-post" attribute="1" defaultMemberUniqueName="[REG_Personuppgiftsbiträdregister].[E-post].[All]" allUniqueName="[REG_Personuppgiftsbiträdregister].[E-post].[All]" dimensionUniqueName="[REG_Personuppgiftsbiträdregister]" displayFolder="" count="0" memberValueDatatype="130" unbalanced="0"/>
    <cacheHierarchy uniqueName="[REG_Personuppgiftsbiträdregister].[Region]" caption="Region" attribute="1" defaultMemberUniqueName="[REG_Personuppgiftsbiträdregister].[Region].[All]" allUniqueName="[REG_Personuppgiftsbiträdregister].[Region].[All]" dimensionUniqueName="[REG_Personuppgiftsbiträdregister]" displayFolder="" count="0" memberValueDatatype="130" unbalanced="0"/>
    <cacheHierarchy uniqueName="[REG_Personuppgiftsbiträdregister].[Personuppgiftsansvarig]" caption="Personuppgiftsansvarig" attribute="1" defaultMemberUniqueName="[REG_Personuppgiftsbiträdregister].[Personuppgiftsansvarig].[All]" allUniqueName="[REG_Personuppgiftsbiträdregister].[Personuppgiftsansvarig].[All]" dimensionUniqueName="[REG_Personuppgiftsbiträdregister]" displayFolder="" count="0" memberValueDatatype="130" unbalanced="0"/>
    <cacheHierarchy uniqueName="[REG_Personuppgiftsbiträdregister].[Registernamn]" caption="Registernamn" attribute="1" defaultMemberUniqueName="[REG_Personuppgiftsbiträdregister].[Registernamn].[All]" allUniqueName="[REG_Personuppgiftsbiträdregister].[Registernamn].[All]" dimensionUniqueName="[REG_Personuppgiftsbiträdregister]" displayFolder="" count="2" memberValueDatatype="130" unbalanced="0">
      <fieldsUsage count="2">
        <fieldUsage x="-1"/>
        <fieldUsage x="2"/>
      </fieldsUsage>
    </cacheHierarchy>
    <cacheHierarchy uniqueName="[REG_Personuppgiftsbiträdregister].[RegisterID]" caption="RegisterID" attribute="1" defaultMemberUniqueName="[REG_Personuppgiftsbiträdregister].[RegisterID].[All]" allUniqueName="[REG_Personuppgiftsbiträdregister].[RegisterID].[All]" dimensionUniqueName="[REG_Personuppgiftsbiträdregister]" displayFolder="" count="0" memberValueDatatype="20" unbalanced="0"/>
    <cacheHierarchy uniqueName="[REG_Personuppgiftsbiträdregister].[Avtalsdatum]" caption="Avtalsdatum" attribute="1" time="1" defaultMemberUniqueName="[REG_Personuppgiftsbiträdregister].[Avtalsdatum].[All]" allUniqueName="[REG_Personuppgiftsbiträdregister].[Avtalsdatum].[All]" dimensionUniqueName="[REG_Personuppgiftsbiträdregister]" displayFolder="" count="0" memberValueDatatype="7" unbalanced="0"/>
    <cacheHierarchy uniqueName="[REG_Personuppgiftsregister].[Registernamn]" caption="Registernamn" attribute="1" defaultMemberUniqueName="[REG_Personuppgiftsregister].[Registernamn].[All]" allUniqueName="[REG_Personuppgiftsregister].[Registernamn].[All]" dimensionUniqueName="[REG_Personuppgiftsregister]" displayFolder="" count="0" memberValueDatatype="130" unbalanced="0"/>
    <cacheHierarchy uniqueName="[REG_Personuppgiftsregister].[RegisterID]" caption="RegisterID" attribute="1" defaultMemberUniqueName="[REG_Personuppgiftsregister].[RegisterID].[All]" allUniqueName="[REG_Personuppgiftsregister].[RegisterID].[All]" dimensionUniqueName="[REG_Personuppgiftsregister]" displayFolder="" count="0" memberValueDatatype="20" unbalanced="0"/>
    <cacheHierarchy uniqueName="[REG_Personuppgiftsregister].[Typ av  register]" caption="Typ av  register" attribute="1" defaultMemberUniqueName="[REG_Personuppgiftsregister].[Typ av  register].[All]" allUniqueName="[REG_Personuppgiftsregister].[Typ av  register].[All]" dimensionUniqueName="[REG_Personuppgiftsregister]" displayFolder="" count="0" memberValueDatatype="130" unbalanced="0"/>
    <cacheHierarchy uniqueName="[REG_Personuppgiftsregister].[Vem är ansvarig för registret?]" caption="Vem är ansvarig för registret?" attribute="1" defaultMemberUniqueName="[REG_Personuppgiftsregister].[Vem är ansvarig för registret?].[All]" allUniqueName="[REG_Personuppgiftsregister].[Vem är ansvarig för registret?].[All]" dimensionUniqueName="[REG_Personuppgiftsregister]" displayFolder="" count="0" memberValueDatatype="130" unbalanced="0"/>
    <cacheHierarchy uniqueName="[REG_Personuppgiftsregister].[Vilket lagstöd  uppfyller registret?]" caption="Vilket lagstöd  uppfyller registret?" attribute="1" defaultMemberUniqueName="[REG_Personuppgiftsregister].[Vilket lagstöd  uppfyller registret?].[All]" allUniqueName="[REG_Personuppgiftsregister].[Vilket lagstöd  uppfyller registret?].[All]" dimensionUniqueName="[REG_Personuppgiftsregister]" displayFolder="" count="2" memberValueDatatype="130" unbalanced="0">
      <fieldsUsage count="2">
        <fieldUsage x="-1"/>
        <fieldUsage x="7"/>
      </fieldsUsage>
    </cacheHierarchy>
    <cacheHierarchy uniqueName="[REG_Personuppgiftsregister].[Med vilket syfte  lagras uppgifterna?]" caption="Med vilket syfte  lagras uppgifterna?" attribute="1" defaultMemberUniqueName="[REG_Personuppgiftsregister].[Med vilket syfte  lagras uppgifterna?].[All]" allUniqueName="[REG_Personuppgiftsregister].[Med vilket syfte  lagras uppgifterna?].[All]" dimensionUniqueName="[REG_Personuppgiftsregister]" displayFolder="" count="2" memberValueDatatype="130" unbalanced="0">
      <fieldsUsage count="2">
        <fieldUsage x="-1"/>
        <fieldUsage x="3"/>
      </fieldsUsage>
    </cacheHierarchy>
    <cacheHierarchy uniqueName="[REG_Personuppgiftsregister].[Typ av personuppgifter]" caption="Typ av personuppgifter" attribute="1" defaultMemberUniqueName="[REG_Personuppgiftsregister].[Typ av personuppgifter].[All]" allUniqueName="[REG_Personuppgiftsregister].[Typ av personuppgifter].[All]" dimensionUniqueName="[REG_Personuppgiftsregister]" displayFolder="" count="0" memberValueDatatype="130" unbalanced="0"/>
    <cacheHierarchy uniqueName="[REG_Personuppgiftsregister].[Känsliga  personuppgifter?]" caption="Känsliga  personuppgifter?" attribute="1" defaultMemberUniqueName="[REG_Personuppgiftsregister].[Känsliga  personuppgifter?].[All]" allUniqueName="[REG_Personuppgiftsregister].[Känsliga  personuppgifter?].[All]" dimensionUniqueName="[REG_Personuppgiftsregister]" displayFolder="" count="2" memberValueDatatype="130" unbalanced="0">
      <fieldsUsage count="2">
        <fieldUsage x="-1"/>
        <fieldUsage x="6"/>
      </fieldsUsage>
    </cacheHierarchy>
    <cacheHierarchy uniqueName="[REG_Personuppgiftsregister].[Utger uppgifterna risker för personen?]" caption="Utger uppgifterna risker för personen?" attribute="1" defaultMemberUniqueName="[REG_Personuppgiftsregister].[Utger uppgifterna risker för personen?].[All]" allUniqueName="[REG_Personuppgiftsregister].[Utger uppgifterna risker för personen?].[All]" dimensionUniqueName="[REG_Personuppgiftsregister]" displayFolder="" count="0" memberValueDatatype="130" unbalanced="0"/>
    <cacheHierarchy uniqueName="[REG_Personuppgiftsregister].[Gäller uppgifterna företag eller privatperson?]" caption="Gäller uppgifterna företag eller privatperson?" attribute="1" defaultMemberUniqueName="[REG_Personuppgiftsregister].[Gäller uppgifterna företag eller privatperson?].[All]" allUniqueName="[REG_Personuppgiftsregister].[Gäller uppgifterna företag eller privatperson?].[All]" dimensionUniqueName="[REG_Personuppgiftsregister]" displayFolder="" count="0" memberValueDatatype="130" unbalanced="0"/>
    <cacheHierarchy uniqueName="[REG_Personuppgiftsregister].[Kan uppgiferna begäras ut, rättas, tas bort?]" caption="Kan uppgiferna begäras ut, rättas, tas bort?" attribute="1" defaultMemberUniqueName="[REG_Personuppgiftsregister].[Kan uppgiferna begäras ut, rättas, tas bort?].[All]" allUniqueName="[REG_Personuppgiftsregister].[Kan uppgiferna begäras ut, rättas, tas bort?].[All]" dimensionUniqueName="[REG_Personuppgiftsregister]" displayFolder="" count="0" memberValueDatatype="130" unbalanced="0"/>
    <cacheHierarchy uniqueName="[REG_Personuppgiftsregister].[Intern/extern tillgång?]" caption="Intern/extern tillgång?" attribute="1" defaultMemberUniqueName="[REG_Personuppgiftsregister].[Intern/extern tillgång?].[All]" allUniqueName="[REG_Personuppgiftsregister].[Intern/extern tillgång?].[All]" dimensionUniqueName="[REG_Personuppgiftsregister]" displayFolder="" count="2" memberValueDatatype="130" unbalanced="0">
      <fieldsUsage count="2">
        <fieldUsage x="-1"/>
        <fieldUsage x="5"/>
      </fieldsUsage>
    </cacheHierarchy>
    <cacheHierarchy uniqueName="[REG_Personuppgiftsregister].[Vilka på företaget använder registert?]" caption="Vilka på företaget använder registert?" attribute="1" defaultMemberUniqueName="[REG_Personuppgiftsregister].[Vilka på företaget använder registert?].[All]" allUniqueName="[REG_Personuppgiftsregister].[Vilka på företaget använder registert?].[All]" dimensionUniqueName="[REG_Personuppgiftsregister]" displayFolder="" count="0" memberValueDatatype="130" unbalanced="0"/>
    <cacheHierarchy uniqueName="[REG_Personuppgiftsregister].[Hur behandlas uppgifterna?]" caption="Hur behandlas uppgifterna?" attribute="1" defaultMemberUniqueName="[REG_Personuppgiftsregister].[Hur behandlas uppgifterna?].[All]" allUniqueName="[REG_Personuppgiftsregister].[Hur behandlas uppgifterna?].[All]" dimensionUniqueName="[REG_Personuppgiftsregister]" displayFolder="" count="0" memberValueDatatype="130" unbalanced="0"/>
    <cacheHierarchy uniqueName="[REG_Personuppgiftsregister].[Hur lagras uppgifterna?]" caption="Hur lagras uppgifterna?" attribute="1" defaultMemberUniqueName="[REG_Personuppgiftsregister].[Hur lagras uppgifterna?].[All]" allUniqueName="[REG_Personuppgiftsregister].[Hur lagras uppgifterna?].[All]" dimensionUniqueName="[REG_Personuppgiftsregister]" displayFolder="" count="0" memberValueDatatype="130" unbalanced="0"/>
    <cacheHierarchy uniqueName="[REG_Personuppgiftsregister].[Var lagras uppgifterna fysiskt?]" caption="Var lagras uppgifterna fysiskt?" attribute="1" defaultMemberUniqueName="[REG_Personuppgiftsregister].[Var lagras uppgifterna fysiskt?].[All]" allUniqueName="[REG_Personuppgiftsregister].[Var lagras uppgifterna fysiskt?].[All]" dimensionUniqueName="[REG_Personuppgiftsregister]" displayFolder="" count="0" memberValueDatatype="130" unbalanced="0"/>
    <cacheHierarchy uniqueName="[REG_Personuppgiftsregister].[Hur har uppgifterna samlats in?]" caption="Hur har uppgifterna samlats in?" attribute="1" defaultMemberUniqueName="[REG_Personuppgiftsregister].[Hur har uppgifterna samlats in?].[All]" allUniqueName="[REG_Personuppgiftsregister].[Hur har uppgifterna samlats in?].[All]" dimensionUniqueName="[REG_Personuppgiftsregister]" displayFolder="" count="2" memberValueDatatype="130" unbalanced="0">
      <fieldsUsage count="2">
        <fieldUsage x="-1"/>
        <fieldUsage x="4"/>
      </fieldsUsage>
    </cacheHierarchy>
    <cacheHierarchy uniqueName="[REG_Personuppgiftsregister].[Hanteras uppgifterna med automatik?]" caption="Hanteras uppgifterna med automatik?" attribute="1" defaultMemberUniqueName="[REG_Personuppgiftsregister].[Hanteras uppgifterna med automatik?].[All]" allUniqueName="[REG_Personuppgiftsregister].[Hanteras uppgifterna med automatik?].[All]" dimensionUniqueName="[REG_Personuppgiftsregister]" displayFolder="" count="0" memberValueDatatype="130" unbalanced="0"/>
    <cacheHierarchy uniqueName="[REG_Personuppgiftsregister].[Hur länge lagras uppgifterna?]" caption="Hur länge lagras uppgifterna?" attribute="1" defaultMemberUniqueName="[REG_Personuppgiftsregister].[Hur länge lagras uppgifterna?].[All]" allUniqueName="[REG_Personuppgiftsregister].[Hur länge lagras uppgifterna?].[All]" dimensionUniqueName="[REG_Personuppgiftsregister]" displayFolder="" count="0" memberValueDatatype="130" unbalanced="0"/>
    <cacheHierarchy uniqueName="[REG_Personuppgiftsregister].[Var lagras samtycken/ avtal fysiskt?]" caption="Var lagras samtycken/ avtal fysiskt?" attribute="1" defaultMemberUniqueName="[REG_Personuppgiftsregister].[Var lagras samtycken/ avtal fysiskt?].[All]" allUniqueName="[REG_Personuppgiftsregister].[Var lagras samtycken/ avtal fysiskt?].[All]" dimensionUniqueName="[REG_Personuppgiftsregister]" displayFolder="" count="0" memberValueDatatype="130" unbalanced="0"/>
    <cacheHierarchy uniqueName="[REG_Personuppgiftsregister].[Kan uppgifterna  bearbetas digitalt]" caption="Kan uppgifterna  bearbetas digitalt" attribute="1" defaultMemberUniqueName="[REG_Personuppgiftsregister].[Kan uppgifterna  bearbetas digitalt].[All]" allUniqueName="[REG_Personuppgiftsregister].[Kan uppgifterna  bearbetas digitalt].[All]" dimensionUniqueName="[REG_Personuppgiftsregister]" displayFolder="" count="0" memberValueDatatype="130" unbalanced="0"/>
    <cacheHierarchy uniqueName="[REG_Personuppgiftsregister].[Hur skyddas uppgifterna digitalt?]" caption="Hur skyddas uppgifterna digitalt?" attribute="1" defaultMemberUniqueName="[REG_Personuppgiftsregister].[Hur skyddas uppgifterna digitalt?].[All]" allUniqueName="[REG_Personuppgiftsregister].[Hur skyddas uppgifterna digitalt?].[All]" dimensionUniqueName="[REG_Personuppgiftsregister]" displayFolder="" count="0" memberValueDatatype="130" unbalanced="0"/>
    <cacheHierarchy uniqueName="[REG_Personuppgiftsregister].[Hur skyddas uppgifterna fysiskt?]" caption="Hur skyddas uppgifterna fysiskt?" attribute="1" defaultMemberUniqueName="[REG_Personuppgiftsregister].[Hur skyddas uppgifterna fysiskt?].[All]" allUniqueName="[REG_Personuppgiftsregister].[Hur skyddas uppgifterna fysiskt?].[All]" dimensionUniqueName="[REG_Personuppgiftsregister]" displayFolder="" count="0" memberValueDatatype="130" unbalanced="0"/>
    <cacheHierarchy uniqueName="[REG_Personuppgiftsregister].[Är uppgifterna skyddade genom anonysering?]" caption="Är uppgifterna skyddade genom anonysering?" attribute="1" defaultMemberUniqueName="[REG_Personuppgiftsregister].[Är uppgifterna skyddade genom anonysering?].[All]" allUniqueName="[REG_Personuppgiftsregister].[Är uppgifterna skyddade genom anonysering?].[All]" dimensionUniqueName="[REG_Personuppgiftsregister]" displayFolder="" count="0" memberValueDatatype="130" unbalanced="0"/>
    <cacheHierarchy uniqueName="[REG_Personuppgiftsregister].[Hur hanteras backuper?]" caption="Hur hanteras backuper?" attribute="1" defaultMemberUniqueName="[REG_Personuppgiftsregister].[Hur hanteras backuper?].[All]" allUniqueName="[REG_Personuppgiftsregister].[Hur hanteras backuper?].[All]" dimensionUniqueName="[REG_Personuppgiftsregister]" displayFolder="" count="0" memberValueDatatype="130" unbalanced="0"/>
    <cacheHierarchy uniqueName="[REG_Personuppgiftsregister].[Vem får lämna ut information om någon begär ett utdrag?]" caption="Vem får lämna ut information om någon begär ett utdrag?" attribute="1" defaultMemberUniqueName="[REG_Personuppgiftsregister].[Vem får lämna ut information om någon begär ett utdrag?].[All]" allUniqueName="[REG_Personuppgiftsregister].[Vem får lämna ut information om någon begär ett utdrag?].[All]" dimensionUniqueName="[REG_Personuppgiftsregister]" displayFolder="" count="0" memberValueDatatype="130" unbalanced="0"/>
    <cacheHierarchy uniqueName="[REG_Personuppgiftsregister].[Vem kontrollerar att rätt person begär ut uppgifter?]" caption="Vem kontrollerar att rätt person begär ut uppgifter?" attribute="1" defaultMemberUniqueName="[REG_Personuppgiftsregister].[Vem kontrollerar att rätt person begär ut uppgifter?].[All]" allUniqueName="[REG_Personuppgiftsregister].[Vem kontrollerar att rätt person begär ut uppgifter?].[All]" dimensionUniqueName="[REG_Personuppgiftsregister]" displayFolder="" count="0" memberValueDatatype="130" unbalanced="0"/>
    <cacheHierarchy uniqueName="[REG_Utdragsregister].[UtdragsID]" caption="UtdragsID" attribute="1" defaultMemberUniqueName="[REG_Utdragsregister].[UtdragsID].[All]" allUniqueName="[REG_Utdragsregister].[UtdragsID].[All]" dimensionUniqueName="[REG_Utdragsregister]" displayFolder="" count="0" memberValueDatatype="20" unbalanced="0"/>
    <cacheHierarchy uniqueName="[REG_Utdragsregister].[Registrerad person]" caption="Registrerad person" attribute="1" defaultMemberUniqueName="[REG_Utdragsregister].[Registrerad person].[All]" allUniqueName="[REG_Utdragsregister].[Registrerad person].[All]" dimensionUniqueName="[REG_Utdragsregister]" displayFolder="" count="0" memberValueDatatype="130" unbalanced="0"/>
    <cacheHierarchy uniqueName="[REG_Utdragsregister].[Kontaktadress]" caption="Kontaktadress" attribute="1" defaultMemberUniqueName="[REG_Utdragsregister].[Kontaktadress].[All]" allUniqueName="[REG_Utdragsregister].[Kontaktadress].[All]" dimensionUniqueName="[REG_Utdragsregister]" displayFolder="" count="0" memberValueDatatype="130" unbalanced="0"/>
    <cacheHierarchy uniqueName="[REG_Utdragsregister].[Telefon]" caption="Telefon" attribute="1" defaultMemberUniqueName="[REG_Utdragsregister].[Telefon].[All]" allUniqueName="[REG_Utdragsregister].[Telefon].[All]" dimensionUniqueName="[REG_Utdragsregister]" displayFolder="" count="0" memberValueDatatype="130" unbalanced="0"/>
    <cacheHierarchy uniqueName="[REG_Utdragsregister].[E-post]" caption="E-post" attribute="1" defaultMemberUniqueName="[REG_Utdragsregister].[E-post].[All]" allUniqueName="[REG_Utdragsregister].[E-post].[All]" dimensionUniqueName="[REG_Utdragsregister]" displayFolder="" count="0" memberValueDatatype="130" unbalanced="0"/>
    <cacheHierarchy uniqueName="[REG_Utdragsregister].[Åtgärd]" caption="Åtgärd" attribute="1" defaultMemberUniqueName="[REG_Utdragsregister].[Åtgärd].[All]" allUniqueName="[REG_Utdragsregister].[Åtgärd].[All]" dimensionUniqueName="[REG_Utdragsregister]" displayFolder="" count="0" memberValueDatatype="130" unbalanced="0"/>
    <cacheHierarchy uniqueName="[REG_Utdragsregister].[Inkomst datum]" caption="Inkomst datum" attribute="1" time="1" defaultMemberUniqueName="[REG_Utdragsregister].[Inkomst datum].[All]" allUniqueName="[REG_Utdragsregister].[Inkomst datum].[All]" dimensionUniqueName="[REG_Utdragsregister]" displayFolder="" count="0" memberValueDatatype="7" unbalanced="0"/>
    <cacheHierarchy uniqueName="[REG_Utdragsregister].[Utlämnat datum]" caption="Utlämnat datum" attribute="1" time="1" defaultMemberUniqueName="[REG_Utdragsregister].[Utlämnat datum].[All]" allUniqueName="[REG_Utdragsregister].[Utlämnat datum].[All]" dimensionUniqueName="[REG_Utdragsregister]" displayFolder="" count="0" memberValueDatatype="7" unbalanced="0"/>
    <cacheHierarchy uniqueName="[REG_Utdragsregister].[Registernamn]" caption="Registernamn" attribute="1" defaultMemberUniqueName="[REG_Utdragsregister].[Registernamn].[All]" allUniqueName="[REG_Utdragsregister].[Registernamn].[All]" dimensionUniqueName="[REG_Utdragsregister]" displayFolder="" count="0" memberValueDatatype="130" unbalanced="0"/>
    <cacheHierarchy uniqueName="[REG_Utdragsregister].[RegisterID]" caption="RegisterID" attribute="1" defaultMemberUniqueName="[REG_Utdragsregister].[RegisterID].[All]" allUniqueName="[REG_Utdragsregister].[RegisterID].[All]" dimensionUniqueName="[REG_Utdragsregister]" displayFolder="" count="0" memberValueDatatype="20" unbalanced="0"/>
    <cacheHierarchy uniqueName="[REG_Utdragsregister].[Utlämat av]" caption="Utlämat av" attribute="1" defaultMemberUniqueName="[REG_Utdragsregister].[Utlämat av].[All]" allUniqueName="[REG_Utdragsregister].[Utlämat av].[All]" dimensionUniqueName="[REG_Utdragsregister]" displayFolder="" count="0" memberValueDatatype="130" unbalanced="0"/>
    <cacheHierarchy uniqueName="[REG_Utdragsregister].[Kontorllerat av]" caption="Kontorllerat av" attribute="1" defaultMemberUniqueName="[REG_Utdragsregister].[Kontorllerat av].[All]" allUniqueName="[REG_Utdragsregister].[Kontorllerat av].[All]" dimensionUniqueName="[REG_Utdragsregister]" displayFolder="" count="0" memberValueDatatype="130" unbalanced="0"/>
    <cacheHierarchy uniqueName="[REG_Utdragsregister].[Antal ärenden]" caption="Antal ärenden" attribute="1" defaultMemberUniqueName="[REG_Utdragsregister].[Antal ärenden].[All]" allUniqueName="[REG_Utdragsregister].[Antal ärenden].[All]" dimensionUniqueName="[REG_Utdragsregister]" displayFolder="" count="0" memberValueDatatype="20" unbalanced="0"/>
    <cacheHierarchy uniqueName="[REG_Utdragsregister].[Kommentar]" caption="Kommentar" attribute="1" defaultMemberUniqueName="[REG_Utdragsregister].[Kommentar].[All]" allUniqueName="[REG_Utdragsregister].[Kommentar].[All]" dimensionUniqueName="[REG_Utdragsregister]" displayFolder="" count="0" memberValueDatatype="130" unbalanced="0"/>
    <cacheHierarchy uniqueName="[Measures].[__XL_Count REG_Personuppgiftsregister]" caption="__XL_Count REG_Personuppgiftsregister" measure="1" displayFolder="" measureGroup="REG_Personuppgiftsregister" count="0" hidden="1"/>
    <cacheHierarchy uniqueName="[Measures].[__XL_Count REG_Personuppgiftsbiträdregister]" caption="__XL_Count REG_Personuppgiftsbiträdregister" measure="1" displayFolder="" measureGroup="REG_Personuppgiftsbiträdregister" count="0" hidden="1"/>
    <cacheHierarchy uniqueName="[Measures].[__XL_Count REG_Utdragsregister]" caption="__XL_Count REG_Utdragsregister" measure="1" displayFolder="" measureGroup="REG_Utdragsregister" count="0" hidden="1"/>
    <cacheHierarchy uniqueName="[Measures].[__XL_Count REG_Incidentregister]" caption="__XL_Count REG_Incidentregister" measure="1" displayFolder="" measureGroup="REG_Incidentregister" count="0" hidden="1"/>
    <cacheHierarchy uniqueName="[Measures].[__XL_Count REG_Ansvarsregister]" caption="__XL_Count REG_Ansvarsregister" measure="1" displayFolder="" measureGroup="REG_Ansvarsregister" count="0" hidden="1"/>
    <cacheHierarchy uniqueName="[Measures].[__No measures defined]" caption="__No measures defined" measure="1" displayFolder="" count="0" hidden="1"/>
    <cacheHierarchy uniqueName="[Measures].[Count of lplv]" caption="Count of lplv" measure="1" displayFolder="" measureGroup="REG_Personuppgiftsregister" count="0" hidden="1">
      <extLst>
        <ext xmlns:x15="http://schemas.microsoft.com/office/spreadsheetml/2010/11/main" uri="{B97F6D7D-B522-45F9-BDA1-12C45D357490}">
          <x15:cacheHierarchy aggregatedColumn="24"/>
        </ext>
      </extLst>
    </cacheHierarchy>
    <cacheHierarchy uniqueName="[Measures].[Antal av Avtalsnamn]" caption="Antal av Avtalsnamn" measure="1" displayFolder="" measureGroup="REG_Personuppgiftsbiträdregister" count="0" oneField="1" hidden="1">
      <fieldsUsage count="1">
        <fieldUsage x="1"/>
      </fieldsUsage>
      <extLst>
        <ext xmlns:x15="http://schemas.microsoft.com/office/spreadsheetml/2010/11/main" uri="{B97F6D7D-B522-45F9-BDA1-12C45D357490}">
          <x15:cacheHierarchy aggregatedColumn="13"/>
        </ext>
      </extLst>
    </cacheHierarchy>
    <cacheHierarchy uniqueName="[Measures].[Antal av Registernamn]" caption="Antal av Registernamn" measure="1" displayFolder="" measureGroup="REG_Utdragsregister" count="0" hidden="1">
      <extLst>
        <ext xmlns:x15="http://schemas.microsoft.com/office/spreadsheetml/2010/11/main" uri="{B97F6D7D-B522-45F9-BDA1-12C45D357490}">
          <x15:cacheHierarchy aggregatedColumn="59"/>
        </ext>
      </extLst>
    </cacheHierarchy>
    <cacheHierarchy uniqueName="[Measures].[Antal av Registernamn 2]" caption="Antal av Registernamn 2" measure="1" displayFolder="" measureGroup="REG_Incidentregister" count="0" hidden="1">
      <extLst>
        <ext xmlns:x15="http://schemas.microsoft.com/office/spreadsheetml/2010/11/main" uri="{B97F6D7D-B522-45F9-BDA1-12C45D357490}">
          <x15:cacheHierarchy aggregatedColumn="5"/>
        </ext>
      </extLst>
    </cacheHierarchy>
    <cacheHierarchy uniqueName="[Measures].[Antal av Ansvarsfunktion]" caption="Antal av Ansvarsfunktion" measure="1" displayFolder="" measureGroup="REG_Ansvarsregister" count="0" hidden="1">
      <extLst>
        <ext xmlns:x15="http://schemas.microsoft.com/office/spreadsheetml/2010/11/main" uri="{B97F6D7D-B522-45F9-BDA1-12C45D357490}">
          <x15:cacheHierarchy aggregatedColumn="0"/>
        </ext>
      </extLst>
    </cacheHierarchy>
    <cacheHierarchy uniqueName="[Measures].[Count of Namn/AnställningsID/Grupp]" caption="Count of Namn/AnställningsID/Grupp" measure="1" displayFolder="" measureGroup="REG_Ansvarsregister" count="0" hidden="1">
      <extLst>
        <ext xmlns:x15="http://schemas.microsoft.com/office/spreadsheetml/2010/11/main" uri="{B97F6D7D-B522-45F9-BDA1-12C45D357490}">
          <x15:cacheHierarchy aggregatedColumn="1"/>
        </ext>
      </extLst>
    </cacheHierarchy>
  </cacheHierarchies>
  <kpis count="0"/>
  <dimensions count="6">
    <dimension measure="1" name="Measures" uniqueName="[Measures]" caption="Measures"/>
    <dimension name="REG_Ansvarsregister" uniqueName="[REG_Ansvarsregister]" caption="REG_Ansvarsregister"/>
    <dimension name="REG_Incidentregister" uniqueName="[REG_Incidentregister]" caption="REG_Incidentregister"/>
    <dimension name="REG_Personuppgiftsbiträdregister" uniqueName="[REG_Personuppgiftsbiträdregister]" caption="REG_Personuppgiftsbiträdregister"/>
    <dimension name="REG_Personuppgiftsregister" uniqueName="[REG_Personuppgiftsregister]" caption="REG_Personuppgiftsregister"/>
    <dimension name="REG_Utdragsregister" uniqueName="[REG_Utdragsregister]" caption="REG_Utdragsregister"/>
  </dimensions>
  <measureGroups count="5">
    <measureGroup name="REG_Ansvarsregister" caption="REG_Ansvarsregister"/>
    <measureGroup name="REG_Incidentregister" caption="REG_Incidentregister"/>
    <measureGroup name="REG_Personuppgiftsbiträdregister" caption="REG_Personuppgiftsbiträdregister"/>
    <measureGroup name="REG_Personuppgiftsregister" caption="REG_Personuppgiftsregister"/>
    <measureGroup name="REG_Utdragsregister" caption="REG_Utdragsregister"/>
  </measureGroups>
  <maps count="12">
    <map measureGroup="0" dimension="1"/>
    <map measureGroup="1" dimension="1"/>
    <map measureGroup="1" dimension="2"/>
    <map measureGroup="1" dimension="4"/>
    <map measureGroup="2" dimension="1"/>
    <map measureGroup="2" dimension="3"/>
    <map measureGroup="2" dimension="4"/>
    <map measureGroup="3" dimension="1"/>
    <map measureGroup="3" dimension="4"/>
    <map measureGroup="4" dimension="1"/>
    <map measureGroup="4" dimension="4"/>
    <map measureGroup="4" dimension="5"/>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OnLoad="1" refreshedBy="Författare" refreshedDate="43144.355810185189" backgroundQuery="1" createdVersion="6" refreshedVersion="6" minRefreshableVersion="3" recordCount="0" supportSubquery="1" supportAdvancedDrill="1" xr:uid="{00000000-000A-0000-FFFF-FFFF09000000}">
  <cacheSource type="external" connectionId="6"/>
  <cacheFields count="7">
    <cacheField name="[REG_Personuppgiftsregister].[Typ av  register].[Typ av  register]" caption="Typ av  register" numFmtId="0" hierarchy="26" level="1">
      <sharedItems count="8">
        <s v="E-post"/>
        <s v="Personalregister"/>
        <s v="Inventarieregister"/>
        <s v="Kontaktuppgifter"/>
        <s v="Kundregister"/>
        <s v="Leverantörsregister"/>
        <s v="Marknadsföringsregister"/>
        <s v="Personregister"/>
      </sharedItems>
    </cacheField>
    <cacheField name="[REG_Personuppgiftsregister].[Vilket lagstöd  uppfyller registret?].[Vilket lagstöd  uppfyller registret?]" caption="Vilket lagstöd  uppfyller registret?" numFmtId="0" hierarchy="28" level="1">
      <sharedItems count="4">
        <s v="Avtal"/>
        <s v="Berättigat intresse"/>
        <s v="Rättslig skyldighet - Lagkrav"/>
        <s v="Samtycke"/>
      </sharedItems>
    </cacheField>
    <cacheField name="[REG_Personuppgiftsregister].[Känsliga  personuppgifter?].[Känsliga  personuppgifter?]" caption="Känsliga  personuppgifter?" numFmtId="0" hierarchy="31" level="1">
      <sharedItems count="3">
        <s v="Eventuellt"/>
        <s v="Ja"/>
        <s v="Nej"/>
      </sharedItems>
    </cacheField>
    <cacheField name="[Measures].[Count of lplv]" caption="Count of lplv" numFmtId="0" hierarchy="71" level="32767"/>
    <cacheField name="[REG_Personuppgiftsregister].[Hur har uppgifterna samlats in?].[Hur har uppgifterna samlats in?]" caption="Hur har uppgifterna samlats in?" numFmtId="0" hierarchy="40" level="1">
      <sharedItems containsSemiMixedTypes="0" containsNonDate="0" containsString="0"/>
    </cacheField>
    <cacheField name="[REG_Personuppgiftsregister].[Intern/extern tillgång?].[Intern/extern tillgång?]" caption="Intern/extern tillgång?" numFmtId="0" hierarchy="35" level="1">
      <sharedItems containsSemiMixedTypes="0" containsNonDate="0" containsString="0"/>
    </cacheField>
    <cacheField name="[REG_Personuppgiftsregister].[Med vilket syfte  lagras uppgifterna?].[Med vilket syfte  lagras uppgifterna?]" caption="Med vilket syfte  lagras uppgifterna?" numFmtId="0" hierarchy="29" level="1">
      <sharedItems containsSemiMixedTypes="0" containsNonDate="0" containsString="0"/>
    </cacheField>
  </cacheFields>
  <cacheHierarchies count="77">
    <cacheHierarchy uniqueName="[REG_Ansvarsregister].[Ansvarsfunktion]" caption="Ansvarsfunktion" attribute="1" defaultMemberUniqueName="[REG_Ansvarsregister].[Ansvarsfunktion].[All]" allUniqueName="[REG_Ansvarsregister].[Ansvarsfunktion].[All]" dimensionUniqueName="[REG_Ansvarsregister]" displayFolder="" count="0" memberValueDatatype="130" unbalanced="0"/>
    <cacheHierarchy uniqueName="[REG_Ansvarsregister].[Namn/AnställningsID/Grupp]" caption="Namn/AnställningsID/Grupp" attribute="1" defaultMemberUniqueName="[REG_Ansvarsregister].[Namn/AnställningsID/Grupp].[All]" allUniqueName="[REG_Ansvarsregister].[Namn/AnställningsID/Grupp].[All]" dimensionUniqueName="[REG_Ansvarsregister]" displayFolder="" count="0" memberValueDatatype="130" unbalanced="0"/>
    <cacheHierarchy uniqueName="[REG_Ansvarsregister].[Behörighet]" caption="Behörighet" attribute="1" defaultMemberUniqueName="[REG_Ansvarsregister].[Behörighet].[All]" allUniqueName="[REG_Ansvarsregister].[Behörighet].[All]" dimensionUniqueName="[REG_Ansvarsregister]" displayFolder="" count="0" memberValueDatatype="130" unbalanced="0"/>
    <cacheHierarchy uniqueName="[REG_Incidentregister].[IncidentID]" caption="IncidentID" attribute="1" defaultMemberUniqueName="[REG_Incidentregister].[IncidentID].[All]" allUniqueName="[REG_Incidentregister].[IncidentID].[All]" dimensionUniqueName="[REG_Incidentregister]" displayFolder="" count="0" memberValueDatatype="20" unbalanced="0"/>
    <cacheHierarchy uniqueName="[REG_Incidentregister].[Incidentens art]" caption="Incidentens art" attribute="1" defaultMemberUniqueName="[REG_Incidentregister].[Incidentens art].[All]" allUniqueName="[REG_Incidentregister].[Incidentens art].[All]" dimensionUniqueName="[REG_Incidentregister]" displayFolder="" count="0" memberValueDatatype="130" unbalanced="0"/>
    <cacheHierarchy uniqueName="[REG_Incidentregister].[Registernamn]" caption="Registernamn" attribute="1" defaultMemberUniqueName="[REG_Incidentregister].[Registernamn].[All]" allUniqueName="[REG_Incidentregister].[Registernamn].[All]" dimensionUniqueName="[REG_Incidentregister]" displayFolder="" count="0" memberValueDatatype="130" unbalanced="0"/>
    <cacheHierarchy uniqueName="[REG_Incidentregister].[RegisterID]" caption="RegisterID" attribute="1" defaultMemberUniqueName="[REG_Incidentregister].[RegisterID].[All]" allUniqueName="[REG_Incidentregister].[RegisterID].[All]" dimensionUniqueName="[REG_Incidentregister]" displayFolder="" count="0" memberValueDatatype="20" unbalanced="0"/>
    <cacheHierarchy uniqueName="[REG_Incidentregister].[Risk]" caption="Risk" attribute="1" defaultMemberUniqueName="[REG_Incidentregister].[Risk].[All]" allUniqueName="[REG_Incidentregister].[Risk].[All]" dimensionUniqueName="[REG_Incidentregister]" displayFolder="" count="0" memberValueDatatype="130" unbalanced="0"/>
    <cacheHierarchy uniqueName="[REG_Incidentregister].[Datum för incident]" caption="Datum för incident" attribute="1" time="1" defaultMemberUniqueName="[REG_Incidentregister].[Datum för incident].[All]" allUniqueName="[REG_Incidentregister].[Datum för incident].[All]" dimensionUniqueName="[REG_Incidentregister]" displayFolder="" count="0" memberValueDatatype="7" unbalanced="0"/>
    <cacheHierarchy uniqueName="[REG_Incidentregister].[Vem rapporterade om incedenten?]" caption="Vem rapporterade om incedenten?" attribute="1" defaultMemberUniqueName="[REG_Incidentregister].[Vem rapporterade om incedenten?].[All]" allUniqueName="[REG_Incidentregister].[Vem rapporterade om incedenten?].[All]" dimensionUniqueName="[REG_Incidentregister]" displayFolder="" count="0" memberValueDatatype="130" unbalanced="0"/>
    <cacheHierarchy uniqueName="[REG_Incidentregister].[Ansvarig]" caption="Ansvarig" attribute="1" defaultMemberUniqueName="[REG_Incidentregister].[Ansvarig].[All]" allUniqueName="[REG_Incidentregister].[Ansvarig].[All]" dimensionUniqueName="[REG_Incidentregister]" displayFolder="" count="0" memberValueDatatype="130" unbalanced="0"/>
    <cacheHierarchy uniqueName="[REG_Incidentregister].[Åtgärd - kommentar]" caption="Åtgärd - kommentar" attribute="1" defaultMemberUniqueName="[REG_Incidentregister].[Åtgärd - kommentar].[All]" allUniqueName="[REG_Incidentregister].[Åtgärd - kommentar].[All]" dimensionUniqueName="[REG_Incidentregister]" displayFolder="" count="0" memberValueDatatype="130" unbalanced="0"/>
    <cacheHierarchy uniqueName="[REG_Personuppgiftsbiträdregister].[AvtalsID]" caption="AvtalsID" attribute="1" defaultMemberUniqueName="[REG_Personuppgiftsbiträdregister].[AvtalsID].[All]" allUniqueName="[REG_Personuppgiftsbiträdregister].[AvtalsID].[All]" dimensionUniqueName="[REG_Personuppgiftsbiträdregister]" displayFolder="" count="0" memberValueDatatype="20" unbalanced="0"/>
    <cacheHierarchy uniqueName="[REG_Personuppgiftsbiträdregister].[Avtalsnamn]" caption="Avtalsnamn" attribute="1" defaultMemberUniqueName="[REG_Personuppgiftsbiträdregister].[Avtalsnamn].[All]" allUniqueName="[REG_Personuppgiftsbiträdregister].[Avtalsnamn].[All]" dimensionUniqueName="[REG_Personuppgiftsbiträdregister]" displayFolder="" count="0" memberValueDatatype="130" unbalanced="0"/>
    <cacheHierarchy uniqueName="[REG_Personuppgiftsbiträdregister].[Personuppgiftsbiträdre]" caption="Personuppgiftsbiträdre" attribute="1" defaultMemberUniqueName="[REG_Personuppgiftsbiträdregister].[Personuppgiftsbiträdre].[All]" allUniqueName="[REG_Personuppgiftsbiträdregister].[Personuppgiftsbiträdre].[All]" dimensionUniqueName="[REG_Personuppgiftsbiträdregister]" displayFolder="" count="0" memberValueDatatype="130" unbalanced="0"/>
    <cacheHierarchy uniqueName="[REG_Personuppgiftsbiträdregister].[Kontakperson]" caption="Kontakperson" attribute="1" defaultMemberUniqueName="[REG_Personuppgiftsbiträdregister].[Kontakperson].[All]" allUniqueName="[REG_Personuppgiftsbiträdregister].[Kontakperson].[All]" dimensionUniqueName="[REG_Personuppgiftsbiträdregister]" displayFolder="" count="0" memberValueDatatype="130" unbalanced="0"/>
    <cacheHierarchy uniqueName="[REG_Personuppgiftsbiträdregister].[Kontaktadress]" caption="Kontaktadress" attribute="1" defaultMemberUniqueName="[REG_Personuppgiftsbiträdregister].[Kontaktadress].[All]" allUniqueName="[REG_Personuppgiftsbiträdregister].[Kontaktadress].[All]" dimensionUniqueName="[REG_Personuppgiftsbiträdregister]" displayFolder="" count="0" memberValueDatatype="130" unbalanced="0"/>
    <cacheHierarchy uniqueName="[REG_Personuppgiftsbiträdregister].[Telefon]" caption="Telefon" attribute="1" defaultMemberUniqueName="[REG_Personuppgiftsbiträdregister].[Telefon].[All]" allUniqueName="[REG_Personuppgiftsbiträdregister].[Telefon].[All]" dimensionUniqueName="[REG_Personuppgiftsbiträdregister]" displayFolder="" count="0" memberValueDatatype="130" unbalanced="0"/>
    <cacheHierarchy uniqueName="[REG_Personuppgiftsbiträdregister].[E-post]" caption="E-post" attribute="1" defaultMemberUniqueName="[REG_Personuppgiftsbiträdregister].[E-post].[All]" allUniqueName="[REG_Personuppgiftsbiträdregister].[E-post].[All]" dimensionUniqueName="[REG_Personuppgiftsbiträdregister]" displayFolder="" count="0" memberValueDatatype="130" unbalanced="0"/>
    <cacheHierarchy uniqueName="[REG_Personuppgiftsbiträdregister].[Region]" caption="Region" attribute="1" defaultMemberUniqueName="[REG_Personuppgiftsbiträdregister].[Region].[All]" allUniqueName="[REG_Personuppgiftsbiträdregister].[Region].[All]" dimensionUniqueName="[REG_Personuppgiftsbiträdregister]" displayFolder="" count="0" memberValueDatatype="130" unbalanced="0"/>
    <cacheHierarchy uniqueName="[REG_Personuppgiftsbiträdregister].[Personuppgiftsansvarig]" caption="Personuppgiftsansvarig" attribute="1" defaultMemberUniqueName="[REG_Personuppgiftsbiträdregister].[Personuppgiftsansvarig].[All]" allUniqueName="[REG_Personuppgiftsbiträdregister].[Personuppgiftsansvarig].[All]" dimensionUniqueName="[REG_Personuppgiftsbiträdregister]" displayFolder="" count="0" memberValueDatatype="130" unbalanced="0"/>
    <cacheHierarchy uniqueName="[REG_Personuppgiftsbiträdregister].[Registernamn]" caption="Registernamn" attribute="1" defaultMemberUniqueName="[REG_Personuppgiftsbiträdregister].[Registernamn].[All]" allUniqueName="[REG_Personuppgiftsbiträdregister].[Registernamn].[All]" dimensionUniqueName="[REG_Personuppgiftsbiträdregister]" displayFolder="" count="0" memberValueDatatype="130" unbalanced="0"/>
    <cacheHierarchy uniqueName="[REG_Personuppgiftsbiträdregister].[RegisterID]" caption="RegisterID" attribute="1" defaultMemberUniqueName="[REG_Personuppgiftsbiträdregister].[RegisterID].[All]" allUniqueName="[REG_Personuppgiftsbiträdregister].[RegisterID].[All]" dimensionUniqueName="[REG_Personuppgiftsbiträdregister]" displayFolder="" count="0" memberValueDatatype="20" unbalanced="0"/>
    <cacheHierarchy uniqueName="[REG_Personuppgiftsbiträdregister].[Avtalsdatum]" caption="Avtalsdatum" attribute="1" time="1" defaultMemberUniqueName="[REG_Personuppgiftsbiträdregister].[Avtalsdatum].[All]" allUniqueName="[REG_Personuppgiftsbiträdregister].[Avtalsdatum].[All]" dimensionUniqueName="[REG_Personuppgiftsbiträdregister]" displayFolder="" count="0" memberValueDatatype="7" unbalanced="0"/>
    <cacheHierarchy uniqueName="[REG_Personuppgiftsregister].[Registernamn]" caption="Registernamn" attribute="1" defaultMemberUniqueName="[REG_Personuppgiftsregister].[Registernamn].[All]" allUniqueName="[REG_Personuppgiftsregister].[Registernamn].[All]" dimensionUniqueName="[REG_Personuppgiftsregister]" displayFolder="" count="0" memberValueDatatype="130" unbalanced="0"/>
    <cacheHierarchy uniqueName="[REG_Personuppgiftsregister].[RegisterID]" caption="RegisterID" attribute="1" defaultMemberUniqueName="[REG_Personuppgiftsregister].[RegisterID].[All]" allUniqueName="[REG_Personuppgiftsregister].[RegisterID].[All]" dimensionUniqueName="[REG_Personuppgiftsregister]" displayFolder="" count="0" memberValueDatatype="20" unbalanced="0"/>
    <cacheHierarchy uniqueName="[REG_Personuppgiftsregister].[Typ av  register]" caption="Typ av  register" attribute="1" defaultMemberUniqueName="[REG_Personuppgiftsregister].[Typ av  register].[All]" allUniqueName="[REG_Personuppgiftsregister].[Typ av  register].[All]" dimensionUniqueName="[REG_Personuppgiftsregister]" displayFolder="" count="2" memberValueDatatype="130" unbalanced="0">
      <fieldsUsage count="2">
        <fieldUsage x="-1"/>
        <fieldUsage x="0"/>
      </fieldsUsage>
    </cacheHierarchy>
    <cacheHierarchy uniqueName="[REG_Personuppgiftsregister].[Vem är ansvarig för registret?]" caption="Vem är ansvarig för registret?" attribute="1" defaultMemberUniqueName="[REG_Personuppgiftsregister].[Vem är ansvarig för registret?].[All]" allUniqueName="[REG_Personuppgiftsregister].[Vem är ansvarig för registret?].[All]" dimensionUniqueName="[REG_Personuppgiftsregister]" displayFolder="" count="0" memberValueDatatype="130" unbalanced="0"/>
    <cacheHierarchy uniqueName="[REG_Personuppgiftsregister].[Vilket lagstöd  uppfyller registret?]" caption="Vilket lagstöd  uppfyller registret?" attribute="1" defaultMemberUniqueName="[REG_Personuppgiftsregister].[Vilket lagstöd  uppfyller registret?].[All]" allUniqueName="[REG_Personuppgiftsregister].[Vilket lagstöd  uppfyller registret?].[All]" dimensionUniqueName="[REG_Personuppgiftsregister]" displayFolder="" count="2" memberValueDatatype="130" unbalanced="0">
      <fieldsUsage count="2">
        <fieldUsage x="-1"/>
        <fieldUsage x="1"/>
      </fieldsUsage>
    </cacheHierarchy>
    <cacheHierarchy uniqueName="[REG_Personuppgiftsregister].[Med vilket syfte  lagras uppgifterna?]" caption="Med vilket syfte  lagras uppgifterna?" attribute="1" defaultMemberUniqueName="[REG_Personuppgiftsregister].[Med vilket syfte  lagras uppgifterna?].[All]" allUniqueName="[REG_Personuppgiftsregister].[Med vilket syfte  lagras uppgifterna?].[All]" dimensionUniqueName="[REG_Personuppgiftsregister]" displayFolder="" count="2" memberValueDatatype="130" unbalanced="0">
      <fieldsUsage count="2">
        <fieldUsage x="-1"/>
        <fieldUsage x="6"/>
      </fieldsUsage>
    </cacheHierarchy>
    <cacheHierarchy uniqueName="[REG_Personuppgiftsregister].[Typ av personuppgifter]" caption="Typ av personuppgifter" attribute="1" defaultMemberUniqueName="[REG_Personuppgiftsregister].[Typ av personuppgifter].[All]" allUniqueName="[REG_Personuppgiftsregister].[Typ av personuppgifter].[All]" dimensionUniqueName="[REG_Personuppgiftsregister]" displayFolder="" count="0" memberValueDatatype="130" unbalanced="0"/>
    <cacheHierarchy uniqueName="[REG_Personuppgiftsregister].[Känsliga  personuppgifter?]" caption="Känsliga  personuppgifter?" attribute="1" defaultMemberUniqueName="[REG_Personuppgiftsregister].[Känsliga  personuppgifter?].[All]" allUniqueName="[REG_Personuppgiftsregister].[Känsliga  personuppgifter?].[All]" dimensionUniqueName="[REG_Personuppgiftsregister]" displayFolder="" count="2" memberValueDatatype="130" unbalanced="0">
      <fieldsUsage count="2">
        <fieldUsage x="-1"/>
        <fieldUsage x="2"/>
      </fieldsUsage>
    </cacheHierarchy>
    <cacheHierarchy uniqueName="[REG_Personuppgiftsregister].[Utger uppgifterna risker för personen?]" caption="Utger uppgifterna risker för personen?" attribute="1" defaultMemberUniqueName="[REG_Personuppgiftsregister].[Utger uppgifterna risker för personen?].[All]" allUniqueName="[REG_Personuppgiftsregister].[Utger uppgifterna risker för personen?].[All]" dimensionUniqueName="[REG_Personuppgiftsregister]" displayFolder="" count="0" memberValueDatatype="130" unbalanced="0"/>
    <cacheHierarchy uniqueName="[REG_Personuppgiftsregister].[Gäller uppgifterna företag eller privatperson?]" caption="Gäller uppgifterna företag eller privatperson?" attribute="1" defaultMemberUniqueName="[REG_Personuppgiftsregister].[Gäller uppgifterna företag eller privatperson?].[All]" allUniqueName="[REG_Personuppgiftsregister].[Gäller uppgifterna företag eller privatperson?].[All]" dimensionUniqueName="[REG_Personuppgiftsregister]" displayFolder="" count="0" memberValueDatatype="130" unbalanced="0"/>
    <cacheHierarchy uniqueName="[REG_Personuppgiftsregister].[Kan uppgiferna begäras ut, rättas, tas bort?]" caption="Kan uppgiferna begäras ut, rättas, tas bort?" attribute="1" defaultMemberUniqueName="[REG_Personuppgiftsregister].[Kan uppgiferna begäras ut, rättas, tas bort?].[All]" allUniqueName="[REG_Personuppgiftsregister].[Kan uppgiferna begäras ut, rättas, tas bort?].[All]" dimensionUniqueName="[REG_Personuppgiftsregister]" displayFolder="" count="0" memberValueDatatype="130" unbalanced="0"/>
    <cacheHierarchy uniqueName="[REG_Personuppgiftsregister].[Intern/extern tillgång?]" caption="Intern/extern tillgång?" attribute="1" defaultMemberUniqueName="[REG_Personuppgiftsregister].[Intern/extern tillgång?].[All]" allUniqueName="[REG_Personuppgiftsregister].[Intern/extern tillgång?].[All]" dimensionUniqueName="[REG_Personuppgiftsregister]" displayFolder="" count="2" memberValueDatatype="130" unbalanced="0">
      <fieldsUsage count="2">
        <fieldUsage x="-1"/>
        <fieldUsage x="5"/>
      </fieldsUsage>
    </cacheHierarchy>
    <cacheHierarchy uniqueName="[REG_Personuppgiftsregister].[Vilka på företaget använder registert?]" caption="Vilka på företaget använder registert?" attribute="1" defaultMemberUniqueName="[REG_Personuppgiftsregister].[Vilka på företaget använder registert?].[All]" allUniqueName="[REG_Personuppgiftsregister].[Vilka på företaget använder registert?].[All]" dimensionUniqueName="[REG_Personuppgiftsregister]" displayFolder="" count="0" memberValueDatatype="130" unbalanced="0"/>
    <cacheHierarchy uniqueName="[REG_Personuppgiftsregister].[Hur behandlas uppgifterna?]" caption="Hur behandlas uppgifterna?" attribute="1" defaultMemberUniqueName="[REG_Personuppgiftsregister].[Hur behandlas uppgifterna?].[All]" allUniqueName="[REG_Personuppgiftsregister].[Hur behandlas uppgifterna?].[All]" dimensionUniqueName="[REG_Personuppgiftsregister]" displayFolder="" count="0" memberValueDatatype="130" unbalanced="0"/>
    <cacheHierarchy uniqueName="[REG_Personuppgiftsregister].[Hur lagras uppgifterna?]" caption="Hur lagras uppgifterna?" attribute="1" defaultMemberUniqueName="[REG_Personuppgiftsregister].[Hur lagras uppgifterna?].[All]" allUniqueName="[REG_Personuppgiftsregister].[Hur lagras uppgifterna?].[All]" dimensionUniqueName="[REG_Personuppgiftsregister]" displayFolder="" count="0" memberValueDatatype="130" unbalanced="0"/>
    <cacheHierarchy uniqueName="[REG_Personuppgiftsregister].[Var lagras uppgifterna fysiskt?]" caption="Var lagras uppgifterna fysiskt?" attribute="1" defaultMemberUniqueName="[REG_Personuppgiftsregister].[Var lagras uppgifterna fysiskt?].[All]" allUniqueName="[REG_Personuppgiftsregister].[Var lagras uppgifterna fysiskt?].[All]" dimensionUniqueName="[REG_Personuppgiftsregister]" displayFolder="" count="0" memberValueDatatype="130" unbalanced="0"/>
    <cacheHierarchy uniqueName="[REG_Personuppgiftsregister].[Hur har uppgifterna samlats in?]" caption="Hur har uppgifterna samlats in?" attribute="1" defaultMemberUniqueName="[REG_Personuppgiftsregister].[Hur har uppgifterna samlats in?].[All]" allUniqueName="[REG_Personuppgiftsregister].[Hur har uppgifterna samlats in?].[All]" dimensionUniqueName="[REG_Personuppgiftsregister]" displayFolder="" count="2" memberValueDatatype="130" unbalanced="0">
      <fieldsUsage count="2">
        <fieldUsage x="-1"/>
        <fieldUsage x="4"/>
      </fieldsUsage>
    </cacheHierarchy>
    <cacheHierarchy uniqueName="[REG_Personuppgiftsregister].[Hanteras uppgifterna med automatik?]" caption="Hanteras uppgifterna med automatik?" attribute="1" defaultMemberUniqueName="[REG_Personuppgiftsregister].[Hanteras uppgifterna med automatik?].[All]" allUniqueName="[REG_Personuppgiftsregister].[Hanteras uppgifterna med automatik?].[All]" dimensionUniqueName="[REG_Personuppgiftsregister]" displayFolder="" count="0" memberValueDatatype="130" unbalanced="0"/>
    <cacheHierarchy uniqueName="[REG_Personuppgiftsregister].[Hur länge lagras uppgifterna?]" caption="Hur länge lagras uppgifterna?" attribute="1" defaultMemberUniqueName="[REG_Personuppgiftsregister].[Hur länge lagras uppgifterna?].[All]" allUniqueName="[REG_Personuppgiftsregister].[Hur länge lagras uppgifterna?].[All]" dimensionUniqueName="[REG_Personuppgiftsregister]" displayFolder="" count="0" memberValueDatatype="130" unbalanced="0"/>
    <cacheHierarchy uniqueName="[REG_Personuppgiftsregister].[Var lagras samtycken/ avtal fysiskt?]" caption="Var lagras samtycken/ avtal fysiskt?" attribute="1" defaultMemberUniqueName="[REG_Personuppgiftsregister].[Var lagras samtycken/ avtal fysiskt?].[All]" allUniqueName="[REG_Personuppgiftsregister].[Var lagras samtycken/ avtal fysiskt?].[All]" dimensionUniqueName="[REG_Personuppgiftsregister]" displayFolder="" count="0" memberValueDatatype="130" unbalanced="0"/>
    <cacheHierarchy uniqueName="[REG_Personuppgiftsregister].[Kan uppgifterna  bearbetas digitalt]" caption="Kan uppgifterna  bearbetas digitalt" attribute="1" defaultMemberUniqueName="[REG_Personuppgiftsregister].[Kan uppgifterna  bearbetas digitalt].[All]" allUniqueName="[REG_Personuppgiftsregister].[Kan uppgifterna  bearbetas digitalt].[All]" dimensionUniqueName="[REG_Personuppgiftsregister]" displayFolder="" count="0" memberValueDatatype="130" unbalanced="0"/>
    <cacheHierarchy uniqueName="[REG_Personuppgiftsregister].[Hur skyddas uppgifterna digitalt?]" caption="Hur skyddas uppgifterna digitalt?" attribute="1" defaultMemberUniqueName="[REG_Personuppgiftsregister].[Hur skyddas uppgifterna digitalt?].[All]" allUniqueName="[REG_Personuppgiftsregister].[Hur skyddas uppgifterna digitalt?].[All]" dimensionUniqueName="[REG_Personuppgiftsregister]" displayFolder="" count="0" memberValueDatatype="130" unbalanced="0"/>
    <cacheHierarchy uniqueName="[REG_Personuppgiftsregister].[Hur skyddas uppgifterna fysiskt?]" caption="Hur skyddas uppgifterna fysiskt?" attribute="1" defaultMemberUniqueName="[REG_Personuppgiftsregister].[Hur skyddas uppgifterna fysiskt?].[All]" allUniqueName="[REG_Personuppgiftsregister].[Hur skyddas uppgifterna fysiskt?].[All]" dimensionUniqueName="[REG_Personuppgiftsregister]" displayFolder="" count="0" memberValueDatatype="130" unbalanced="0"/>
    <cacheHierarchy uniqueName="[REG_Personuppgiftsregister].[Är uppgifterna skyddade genom anonysering?]" caption="Är uppgifterna skyddade genom anonysering?" attribute="1" defaultMemberUniqueName="[REG_Personuppgiftsregister].[Är uppgifterna skyddade genom anonysering?].[All]" allUniqueName="[REG_Personuppgiftsregister].[Är uppgifterna skyddade genom anonysering?].[All]" dimensionUniqueName="[REG_Personuppgiftsregister]" displayFolder="" count="0" memberValueDatatype="130" unbalanced="0"/>
    <cacheHierarchy uniqueName="[REG_Personuppgiftsregister].[Hur hanteras backuper?]" caption="Hur hanteras backuper?" attribute="1" defaultMemberUniqueName="[REG_Personuppgiftsregister].[Hur hanteras backuper?].[All]" allUniqueName="[REG_Personuppgiftsregister].[Hur hanteras backuper?].[All]" dimensionUniqueName="[REG_Personuppgiftsregister]" displayFolder="" count="0" memberValueDatatype="130" unbalanced="0"/>
    <cacheHierarchy uniqueName="[REG_Personuppgiftsregister].[Vem får lämna ut information om någon begär ett utdrag?]" caption="Vem får lämna ut information om någon begär ett utdrag?" attribute="1" defaultMemberUniqueName="[REG_Personuppgiftsregister].[Vem får lämna ut information om någon begär ett utdrag?].[All]" allUniqueName="[REG_Personuppgiftsregister].[Vem får lämna ut information om någon begär ett utdrag?].[All]" dimensionUniqueName="[REG_Personuppgiftsregister]" displayFolder="" count="0" memberValueDatatype="130" unbalanced="0"/>
    <cacheHierarchy uniqueName="[REG_Personuppgiftsregister].[Vem kontrollerar att rätt person begär ut uppgifter?]" caption="Vem kontrollerar att rätt person begär ut uppgifter?" attribute="1" defaultMemberUniqueName="[REG_Personuppgiftsregister].[Vem kontrollerar att rätt person begär ut uppgifter?].[All]" allUniqueName="[REG_Personuppgiftsregister].[Vem kontrollerar att rätt person begär ut uppgifter?].[All]" dimensionUniqueName="[REG_Personuppgiftsregister]" displayFolder="" count="0" memberValueDatatype="130" unbalanced="0"/>
    <cacheHierarchy uniqueName="[REG_Utdragsregister].[UtdragsID]" caption="UtdragsID" attribute="1" defaultMemberUniqueName="[REG_Utdragsregister].[UtdragsID].[All]" allUniqueName="[REG_Utdragsregister].[UtdragsID].[All]" dimensionUniqueName="[REG_Utdragsregister]" displayFolder="" count="0" memberValueDatatype="20" unbalanced="0"/>
    <cacheHierarchy uniqueName="[REG_Utdragsregister].[Registrerad person]" caption="Registrerad person" attribute="1" defaultMemberUniqueName="[REG_Utdragsregister].[Registrerad person].[All]" allUniqueName="[REG_Utdragsregister].[Registrerad person].[All]" dimensionUniqueName="[REG_Utdragsregister]" displayFolder="" count="0" memberValueDatatype="130" unbalanced="0"/>
    <cacheHierarchy uniqueName="[REG_Utdragsregister].[Kontaktadress]" caption="Kontaktadress" attribute="1" defaultMemberUniqueName="[REG_Utdragsregister].[Kontaktadress].[All]" allUniqueName="[REG_Utdragsregister].[Kontaktadress].[All]" dimensionUniqueName="[REG_Utdragsregister]" displayFolder="" count="0" memberValueDatatype="130" unbalanced="0"/>
    <cacheHierarchy uniqueName="[REG_Utdragsregister].[Telefon]" caption="Telefon" attribute="1" defaultMemberUniqueName="[REG_Utdragsregister].[Telefon].[All]" allUniqueName="[REG_Utdragsregister].[Telefon].[All]" dimensionUniqueName="[REG_Utdragsregister]" displayFolder="" count="0" memberValueDatatype="130" unbalanced="0"/>
    <cacheHierarchy uniqueName="[REG_Utdragsregister].[E-post]" caption="E-post" attribute="1" defaultMemberUniqueName="[REG_Utdragsregister].[E-post].[All]" allUniqueName="[REG_Utdragsregister].[E-post].[All]" dimensionUniqueName="[REG_Utdragsregister]" displayFolder="" count="0" memberValueDatatype="130" unbalanced="0"/>
    <cacheHierarchy uniqueName="[REG_Utdragsregister].[Åtgärd]" caption="Åtgärd" attribute="1" defaultMemberUniqueName="[REG_Utdragsregister].[Åtgärd].[All]" allUniqueName="[REG_Utdragsregister].[Åtgärd].[All]" dimensionUniqueName="[REG_Utdragsregister]" displayFolder="" count="0" memberValueDatatype="130" unbalanced="0"/>
    <cacheHierarchy uniqueName="[REG_Utdragsregister].[Inkomst datum]" caption="Inkomst datum" attribute="1" time="1" defaultMemberUniqueName="[REG_Utdragsregister].[Inkomst datum].[All]" allUniqueName="[REG_Utdragsregister].[Inkomst datum].[All]" dimensionUniqueName="[REG_Utdragsregister]" displayFolder="" count="0" memberValueDatatype="7" unbalanced="0"/>
    <cacheHierarchy uniqueName="[REG_Utdragsregister].[Utlämnat datum]" caption="Utlämnat datum" attribute="1" time="1" defaultMemberUniqueName="[REG_Utdragsregister].[Utlämnat datum].[All]" allUniqueName="[REG_Utdragsregister].[Utlämnat datum].[All]" dimensionUniqueName="[REG_Utdragsregister]" displayFolder="" count="0" memberValueDatatype="7" unbalanced="0"/>
    <cacheHierarchy uniqueName="[REG_Utdragsregister].[Registernamn]" caption="Registernamn" attribute="1" defaultMemberUniqueName="[REG_Utdragsregister].[Registernamn].[All]" allUniqueName="[REG_Utdragsregister].[Registernamn].[All]" dimensionUniqueName="[REG_Utdragsregister]" displayFolder="" count="0" memberValueDatatype="130" unbalanced="0"/>
    <cacheHierarchy uniqueName="[REG_Utdragsregister].[RegisterID]" caption="RegisterID" attribute="1" defaultMemberUniqueName="[REG_Utdragsregister].[RegisterID].[All]" allUniqueName="[REG_Utdragsregister].[RegisterID].[All]" dimensionUniqueName="[REG_Utdragsregister]" displayFolder="" count="0" memberValueDatatype="20" unbalanced="0"/>
    <cacheHierarchy uniqueName="[REG_Utdragsregister].[Utlämat av]" caption="Utlämat av" attribute="1" defaultMemberUniqueName="[REG_Utdragsregister].[Utlämat av].[All]" allUniqueName="[REG_Utdragsregister].[Utlämat av].[All]" dimensionUniqueName="[REG_Utdragsregister]" displayFolder="" count="0" memberValueDatatype="130" unbalanced="0"/>
    <cacheHierarchy uniqueName="[REG_Utdragsregister].[Kontorllerat av]" caption="Kontorllerat av" attribute="1" defaultMemberUniqueName="[REG_Utdragsregister].[Kontorllerat av].[All]" allUniqueName="[REG_Utdragsregister].[Kontorllerat av].[All]" dimensionUniqueName="[REG_Utdragsregister]" displayFolder="" count="0" memberValueDatatype="130" unbalanced="0"/>
    <cacheHierarchy uniqueName="[REG_Utdragsregister].[Antal ärenden]" caption="Antal ärenden" attribute="1" defaultMemberUniqueName="[REG_Utdragsregister].[Antal ärenden].[All]" allUniqueName="[REG_Utdragsregister].[Antal ärenden].[All]" dimensionUniqueName="[REG_Utdragsregister]" displayFolder="" count="0" memberValueDatatype="20" unbalanced="0"/>
    <cacheHierarchy uniqueName="[REG_Utdragsregister].[Kommentar]" caption="Kommentar" attribute="1" defaultMemberUniqueName="[REG_Utdragsregister].[Kommentar].[All]" allUniqueName="[REG_Utdragsregister].[Kommentar].[All]" dimensionUniqueName="[REG_Utdragsregister]" displayFolder="" count="0" memberValueDatatype="130" unbalanced="0"/>
    <cacheHierarchy uniqueName="[Measures].[__XL_Count REG_Personuppgiftsregister]" caption="__XL_Count REG_Personuppgiftsregister" measure="1" displayFolder="" measureGroup="REG_Personuppgiftsregister" count="0" hidden="1"/>
    <cacheHierarchy uniqueName="[Measures].[__XL_Count REG_Personuppgiftsbiträdregister]" caption="__XL_Count REG_Personuppgiftsbiträdregister" measure="1" displayFolder="" measureGroup="REG_Personuppgiftsbiträdregister" count="0" hidden="1"/>
    <cacheHierarchy uniqueName="[Measures].[__XL_Count REG_Utdragsregister]" caption="__XL_Count REG_Utdragsregister" measure="1" displayFolder="" measureGroup="REG_Utdragsregister" count="0" hidden="1"/>
    <cacheHierarchy uniqueName="[Measures].[__XL_Count REG_Incidentregister]" caption="__XL_Count REG_Incidentregister" measure="1" displayFolder="" measureGroup="REG_Incidentregister" count="0" hidden="1"/>
    <cacheHierarchy uniqueName="[Measures].[__XL_Count REG_Ansvarsregister]" caption="__XL_Count REG_Ansvarsregister" measure="1" displayFolder="" measureGroup="REG_Ansvarsregister" count="0" hidden="1"/>
    <cacheHierarchy uniqueName="[Measures].[__No measures defined]" caption="__No measures defined" measure="1" displayFolder="" count="0" hidden="1"/>
    <cacheHierarchy uniqueName="[Measures].[Count of lplv]" caption="Count of lplv" measure="1" displayFolder="" measureGroup="REG_Personuppgiftsregister" count="0" oneField="1" hidden="1">
      <fieldsUsage count="1">
        <fieldUsage x="3"/>
      </fieldsUsage>
      <extLst>
        <ext xmlns:x15="http://schemas.microsoft.com/office/spreadsheetml/2010/11/main" uri="{B97F6D7D-B522-45F9-BDA1-12C45D357490}">
          <x15:cacheHierarchy aggregatedColumn="24"/>
        </ext>
      </extLst>
    </cacheHierarchy>
    <cacheHierarchy uniqueName="[Measures].[Antal av Avtalsnamn]" caption="Antal av Avtalsnamn" measure="1" displayFolder="" measureGroup="REG_Personuppgiftsbiträdregister" count="0" hidden="1">
      <extLst>
        <ext xmlns:x15="http://schemas.microsoft.com/office/spreadsheetml/2010/11/main" uri="{B97F6D7D-B522-45F9-BDA1-12C45D357490}">
          <x15:cacheHierarchy aggregatedColumn="13"/>
        </ext>
      </extLst>
    </cacheHierarchy>
    <cacheHierarchy uniqueName="[Measures].[Antal av Registernamn]" caption="Antal av Registernamn" measure="1" displayFolder="" measureGroup="REG_Utdragsregister" count="0" hidden="1">
      <extLst>
        <ext xmlns:x15="http://schemas.microsoft.com/office/spreadsheetml/2010/11/main" uri="{B97F6D7D-B522-45F9-BDA1-12C45D357490}">
          <x15:cacheHierarchy aggregatedColumn="59"/>
        </ext>
      </extLst>
    </cacheHierarchy>
    <cacheHierarchy uniqueName="[Measures].[Antal av Registernamn 2]" caption="Antal av Registernamn 2" measure="1" displayFolder="" measureGroup="REG_Incidentregister" count="0" hidden="1">
      <extLst>
        <ext xmlns:x15="http://schemas.microsoft.com/office/spreadsheetml/2010/11/main" uri="{B97F6D7D-B522-45F9-BDA1-12C45D357490}">
          <x15:cacheHierarchy aggregatedColumn="5"/>
        </ext>
      </extLst>
    </cacheHierarchy>
    <cacheHierarchy uniqueName="[Measures].[Antal av Ansvarsfunktion]" caption="Antal av Ansvarsfunktion" measure="1" displayFolder="" measureGroup="REG_Ansvarsregister" count="0" hidden="1">
      <extLst>
        <ext xmlns:x15="http://schemas.microsoft.com/office/spreadsheetml/2010/11/main" uri="{B97F6D7D-B522-45F9-BDA1-12C45D357490}">
          <x15:cacheHierarchy aggregatedColumn="0"/>
        </ext>
      </extLst>
    </cacheHierarchy>
    <cacheHierarchy uniqueName="[Measures].[Count of Namn/AnställningsID/Grupp]" caption="Count of Namn/AnställningsID/Grupp" measure="1" displayFolder="" measureGroup="REG_Ansvarsregister" count="0" hidden="1">
      <extLst>
        <ext xmlns:x15="http://schemas.microsoft.com/office/spreadsheetml/2010/11/main" uri="{B97F6D7D-B522-45F9-BDA1-12C45D357490}">
          <x15:cacheHierarchy aggregatedColumn="1"/>
        </ext>
      </extLst>
    </cacheHierarchy>
  </cacheHierarchies>
  <kpis count="0"/>
  <dimensions count="6">
    <dimension measure="1" name="Measures" uniqueName="[Measures]" caption="Measures"/>
    <dimension name="REG_Ansvarsregister" uniqueName="[REG_Ansvarsregister]" caption="REG_Ansvarsregister"/>
    <dimension name="REG_Incidentregister" uniqueName="[REG_Incidentregister]" caption="REG_Incidentregister"/>
    <dimension name="REG_Personuppgiftsbiträdregister" uniqueName="[REG_Personuppgiftsbiträdregister]" caption="REG_Personuppgiftsbiträdregister"/>
    <dimension name="REG_Personuppgiftsregister" uniqueName="[REG_Personuppgiftsregister]" caption="REG_Personuppgiftsregister"/>
    <dimension name="REG_Utdragsregister" uniqueName="[REG_Utdragsregister]" caption="REG_Utdragsregister"/>
  </dimensions>
  <measureGroups count="5">
    <measureGroup name="REG_Ansvarsregister" caption="REG_Ansvarsregister"/>
    <measureGroup name="REG_Incidentregister" caption="REG_Incidentregister"/>
    <measureGroup name="REG_Personuppgiftsbiträdregister" caption="REG_Personuppgiftsbiträdregister"/>
    <measureGroup name="REG_Personuppgiftsregister" caption="REG_Personuppgiftsregister"/>
    <measureGroup name="REG_Utdragsregister" caption="REG_Utdragsregister"/>
  </measureGroups>
  <maps count="12">
    <map measureGroup="0" dimension="1"/>
    <map measureGroup="1" dimension="1"/>
    <map measureGroup="1" dimension="2"/>
    <map measureGroup="1" dimension="4"/>
    <map measureGroup="2" dimension="1"/>
    <map measureGroup="2" dimension="3"/>
    <map measureGroup="2" dimension="4"/>
    <map measureGroup="3" dimension="1"/>
    <map measureGroup="3" dimension="4"/>
    <map measureGroup="4" dimension="1"/>
    <map measureGroup="4" dimension="4"/>
    <map measureGroup="4" dimension="5"/>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Författare" refreshedDate="43144.355818981479" createdVersion="5" refreshedVersion="6" minRefreshableVersion="3" recordCount="0" supportSubquery="1" supportAdvancedDrill="1" xr:uid="{BBB8213B-5DAE-4310-B57B-7C3D1B519421}">
  <cacheSource type="external" connectionId="6"/>
  <cacheFields count="5">
    <cacheField name="[REG_Ansvarsregister].[Ansvarsfunktion].[Ansvarsfunktion]" caption="Ansvarsfunktion" numFmtId="0" level="1">
      <sharedItems count="5">
        <s v="Dataskyddsombudet"/>
        <s v="Ekonomichef"/>
        <s v="HR-chef"/>
        <s v="IT-chef"/>
        <s v="Säljchef"/>
      </sharedItems>
    </cacheField>
    <cacheField name="[REG_Personuppgiftsregister].[Registernamn].[Registernamn]" caption="Registernamn" numFmtId="0" hierarchy="24" level="1">
      <sharedItems count="11">
        <s v="Personuppgiftsregister"/>
        <s v="Kundregister befintliga kunder"/>
        <s v="Leverantörsregister"/>
        <s v="Personalregister"/>
        <s v="Telefonlista - anknytningar"/>
        <s v="Adressbok i Outlook"/>
        <s v="E-post server"/>
        <s v="Inventarieregister"/>
        <s v="Personliga Inkorgar för e-post"/>
        <s v="Kundregister nya kunder"/>
        <s v="Visitkort"/>
      </sharedItems>
    </cacheField>
    <cacheField name="[Measures].[Count of lplv]" caption="Count of lplv" numFmtId="0" hierarchy="71" level="32767"/>
    <cacheField name="[REG_Personuppgiftsregister].[Känsliga  personuppgifter?].[Känsliga  personuppgifter?]" caption="Känsliga  personuppgifter?" numFmtId="0" hierarchy="31" level="1">
      <sharedItems count="3">
        <s v="Eventuellt"/>
        <s v="Ja"/>
        <s v="Nej"/>
      </sharedItems>
    </cacheField>
    <cacheField name="[REG_Ansvarsregister].[Behörighet].[Behörighet]" caption="Behörighet" numFmtId="0" hierarchy="2" level="1">
      <sharedItems containsSemiMixedTypes="0" containsNonDate="0" containsString="0"/>
    </cacheField>
  </cacheFields>
  <cacheHierarchies count="77">
    <cacheHierarchy uniqueName="[REG_Ansvarsregister].[Ansvarsfunktion]" caption="Ansvarsfunktion" attribute="1" defaultMemberUniqueName="[REG_Ansvarsregister].[Ansvarsfunktion].[All]" allUniqueName="[REG_Ansvarsregister].[Ansvarsfunktion].[All]" dimensionUniqueName="[REG_Ansvarsregister]" displayFolder="" count="2" memberValueDatatype="130" unbalanced="0">
      <fieldsUsage count="2">
        <fieldUsage x="-1"/>
        <fieldUsage x="0"/>
      </fieldsUsage>
    </cacheHierarchy>
    <cacheHierarchy uniqueName="[REG_Ansvarsregister].[Namn/AnställningsID/Grupp]" caption="Namn/AnställningsID/Grupp" attribute="1" defaultMemberUniqueName="[REG_Ansvarsregister].[Namn/AnställningsID/Grupp].[All]" allUniqueName="[REG_Ansvarsregister].[Namn/AnställningsID/Grupp].[All]" dimensionUniqueName="[REG_Ansvarsregister]" displayFolder="" count="0" memberValueDatatype="130" unbalanced="0"/>
    <cacheHierarchy uniqueName="[REG_Ansvarsregister].[Behörighet]" caption="Behörighet" attribute="1" defaultMemberUniqueName="[REG_Ansvarsregister].[Behörighet].[All]" allUniqueName="[REG_Ansvarsregister].[Behörighet].[All]" dimensionUniqueName="[REG_Ansvarsregister]" displayFolder="" count="2" memberValueDatatype="130" unbalanced="0">
      <fieldsUsage count="2">
        <fieldUsage x="-1"/>
        <fieldUsage x="4"/>
      </fieldsUsage>
    </cacheHierarchy>
    <cacheHierarchy uniqueName="[REG_Incidentregister].[IncidentID]" caption="IncidentID" attribute="1" defaultMemberUniqueName="[REG_Incidentregister].[IncidentID].[All]" allUniqueName="[REG_Incidentregister].[IncidentID].[All]" dimensionUniqueName="[REG_Incidentregister]" displayFolder="" count="0" memberValueDatatype="20" unbalanced="0"/>
    <cacheHierarchy uniqueName="[REG_Incidentregister].[Incidentens art]" caption="Incidentens art" attribute="1" defaultMemberUniqueName="[REG_Incidentregister].[Incidentens art].[All]" allUniqueName="[REG_Incidentregister].[Incidentens art].[All]" dimensionUniqueName="[REG_Incidentregister]" displayFolder="" count="0" memberValueDatatype="130" unbalanced="0"/>
    <cacheHierarchy uniqueName="[REG_Incidentregister].[Registernamn]" caption="Registernamn" attribute="1" defaultMemberUniqueName="[REG_Incidentregister].[Registernamn].[All]" allUniqueName="[REG_Incidentregister].[Registernamn].[All]" dimensionUniqueName="[REG_Incidentregister]" displayFolder="" count="0" memberValueDatatype="130" unbalanced="0"/>
    <cacheHierarchy uniqueName="[REG_Incidentregister].[RegisterID]" caption="RegisterID" attribute="1" defaultMemberUniqueName="[REG_Incidentregister].[RegisterID].[All]" allUniqueName="[REG_Incidentregister].[RegisterID].[All]" dimensionUniqueName="[REG_Incidentregister]" displayFolder="" count="0" memberValueDatatype="20" unbalanced="0"/>
    <cacheHierarchy uniqueName="[REG_Incidentregister].[Risk]" caption="Risk" attribute="1" defaultMemberUniqueName="[REG_Incidentregister].[Risk].[All]" allUniqueName="[REG_Incidentregister].[Risk].[All]" dimensionUniqueName="[REG_Incidentregister]" displayFolder="" count="0" memberValueDatatype="130" unbalanced="0"/>
    <cacheHierarchy uniqueName="[REG_Incidentregister].[Datum för incident]" caption="Datum för incident" attribute="1" time="1" defaultMemberUniqueName="[REG_Incidentregister].[Datum för incident].[All]" allUniqueName="[REG_Incidentregister].[Datum för incident].[All]" dimensionUniqueName="[REG_Incidentregister]" displayFolder="" count="0" memberValueDatatype="7" unbalanced="0"/>
    <cacheHierarchy uniqueName="[REG_Incidentregister].[Vem rapporterade om incedenten?]" caption="Vem rapporterade om incedenten?" attribute="1" defaultMemberUniqueName="[REG_Incidentregister].[Vem rapporterade om incedenten?].[All]" allUniqueName="[REG_Incidentregister].[Vem rapporterade om incedenten?].[All]" dimensionUniqueName="[REG_Incidentregister]" displayFolder="" count="0" memberValueDatatype="130" unbalanced="0"/>
    <cacheHierarchy uniqueName="[REG_Incidentregister].[Ansvarig]" caption="Ansvarig" attribute="1" defaultMemberUniqueName="[REG_Incidentregister].[Ansvarig].[All]" allUniqueName="[REG_Incidentregister].[Ansvarig].[All]" dimensionUniqueName="[REG_Incidentregister]" displayFolder="" count="0" memberValueDatatype="130" unbalanced="0"/>
    <cacheHierarchy uniqueName="[REG_Incidentregister].[Åtgärd - kommentar]" caption="Åtgärd - kommentar" attribute="1" defaultMemberUniqueName="[REG_Incidentregister].[Åtgärd - kommentar].[All]" allUniqueName="[REG_Incidentregister].[Åtgärd - kommentar].[All]" dimensionUniqueName="[REG_Incidentregister]" displayFolder="" count="0" memberValueDatatype="130" unbalanced="0"/>
    <cacheHierarchy uniqueName="[REG_Personuppgiftsbiträdregister].[AvtalsID]" caption="AvtalsID" attribute="1" defaultMemberUniqueName="[REG_Personuppgiftsbiträdregister].[AvtalsID].[All]" allUniqueName="[REG_Personuppgiftsbiträdregister].[AvtalsID].[All]" dimensionUniqueName="[REG_Personuppgiftsbiträdregister]" displayFolder="" count="0" memberValueDatatype="20" unbalanced="0"/>
    <cacheHierarchy uniqueName="[REG_Personuppgiftsbiträdregister].[Avtalsnamn]" caption="Avtalsnamn" attribute="1" defaultMemberUniqueName="[REG_Personuppgiftsbiträdregister].[Avtalsnamn].[All]" allUniqueName="[REG_Personuppgiftsbiträdregister].[Avtalsnamn].[All]" dimensionUniqueName="[REG_Personuppgiftsbiträdregister]" displayFolder="" count="0" memberValueDatatype="130" unbalanced="0"/>
    <cacheHierarchy uniqueName="[REG_Personuppgiftsbiträdregister].[Personuppgiftsbiträdre]" caption="Personuppgiftsbiträdre" attribute="1" defaultMemberUniqueName="[REG_Personuppgiftsbiträdregister].[Personuppgiftsbiträdre].[All]" allUniqueName="[REG_Personuppgiftsbiträdregister].[Personuppgiftsbiträdre].[All]" dimensionUniqueName="[REG_Personuppgiftsbiträdregister]" displayFolder="" count="0" memberValueDatatype="130" unbalanced="0"/>
    <cacheHierarchy uniqueName="[REG_Personuppgiftsbiträdregister].[Kontakperson]" caption="Kontakperson" attribute="1" defaultMemberUniqueName="[REG_Personuppgiftsbiträdregister].[Kontakperson].[All]" allUniqueName="[REG_Personuppgiftsbiträdregister].[Kontakperson].[All]" dimensionUniqueName="[REG_Personuppgiftsbiträdregister]" displayFolder="" count="0" memberValueDatatype="130" unbalanced="0"/>
    <cacheHierarchy uniqueName="[REG_Personuppgiftsbiträdregister].[Kontaktadress]" caption="Kontaktadress" attribute="1" defaultMemberUniqueName="[REG_Personuppgiftsbiträdregister].[Kontaktadress].[All]" allUniqueName="[REG_Personuppgiftsbiträdregister].[Kontaktadress].[All]" dimensionUniqueName="[REG_Personuppgiftsbiträdregister]" displayFolder="" count="0" memberValueDatatype="130" unbalanced="0"/>
    <cacheHierarchy uniqueName="[REG_Personuppgiftsbiträdregister].[Telefon]" caption="Telefon" attribute="1" defaultMemberUniqueName="[REG_Personuppgiftsbiträdregister].[Telefon].[All]" allUniqueName="[REG_Personuppgiftsbiträdregister].[Telefon].[All]" dimensionUniqueName="[REG_Personuppgiftsbiträdregister]" displayFolder="" count="0" memberValueDatatype="130" unbalanced="0"/>
    <cacheHierarchy uniqueName="[REG_Personuppgiftsbiträdregister].[E-post]" caption="E-post" attribute="1" defaultMemberUniqueName="[REG_Personuppgiftsbiträdregister].[E-post].[All]" allUniqueName="[REG_Personuppgiftsbiträdregister].[E-post].[All]" dimensionUniqueName="[REG_Personuppgiftsbiträdregister]" displayFolder="" count="0" memberValueDatatype="130" unbalanced="0"/>
    <cacheHierarchy uniqueName="[REG_Personuppgiftsbiträdregister].[Region]" caption="Region" attribute="1" defaultMemberUniqueName="[REG_Personuppgiftsbiträdregister].[Region].[All]" allUniqueName="[REG_Personuppgiftsbiträdregister].[Region].[All]" dimensionUniqueName="[REG_Personuppgiftsbiträdregister]" displayFolder="" count="0" memberValueDatatype="130" unbalanced="0"/>
    <cacheHierarchy uniqueName="[REG_Personuppgiftsbiträdregister].[Personuppgiftsansvarig]" caption="Personuppgiftsansvarig" attribute="1" defaultMemberUniqueName="[REG_Personuppgiftsbiträdregister].[Personuppgiftsansvarig].[All]" allUniqueName="[REG_Personuppgiftsbiträdregister].[Personuppgiftsansvarig].[All]" dimensionUniqueName="[REG_Personuppgiftsbiträdregister]" displayFolder="" count="0" memberValueDatatype="130" unbalanced="0"/>
    <cacheHierarchy uniqueName="[REG_Personuppgiftsbiträdregister].[Registernamn]" caption="Registernamn" attribute="1" defaultMemberUniqueName="[REG_Personuppgiftsbiträdregister].[Registernamn].[All]" allUniqueName="[REG_Personuppgiftsbiträdregister].[Registernamn].[All]" dimensionUniqueName="[REG_Personuppgiftsbiträdregister]" displayFolder="" count="0" memberValueDatatype="130" unbalanced="0"/>
    <cacheHierarchy uniqueName="[REG_Personuppgiftsbiträdregister].[RegisterID]" caption="RegisterID" attribute="1" defaultMemberUniqueName="[REG_Personuppgiftsbiträdregister].[RegisterID].[All]" allUniqueName="[REG_Personuppgiftsbiträdregister].[RegisterID].[All]" dimensionUniqueName="[REG_Personuppgiftsbiträdregister]" displayFolder="" count="0" memberValueDatatype="20" unbalanced="0"/>
    <cacheHierarchy uniqueName="[REG_Personuppgiftsbiträdregister].[Avtalsdatum]" caption="Avtalsdatum" attribute="1" time="1" defaultMemberUniqueName="[REG_Personuppgiftsbiträdregister].[Avtalsdatum].[All]" allUniqueName="[REG_Personuppgiftsbiträdregister].[Avtalsdatum].[All]" dimensionUniqueName="[REG_Personuppgiftsbiträdregister]" displayFolder="" count="0" memberValueDatatype="7" unbalanced="0"/>
    <cacheHierarchy uniqueName="[REG_Personuppgiftsregister].[Registernamn]" caption="Registernamn" attribute="1" defaultMemberUniqueName="[REG_Personuppgiftsregister].[Registernamn].[All]" allUniqueName="[REG_Personuppgiftsregister].[Registernamn].[All]" dimensionUniqueName="[REG_Personuppgiftsregister]" displayFolder="" count="2" memberValueDatatype="130" unbalanced="0">
      <fieldsUsage count="2">
        <fieldUsage x="-1"/>
        <fieldUsage x="1"/>
      </fieldsUsage>
    </cacheHierarchy>
    <cacheHierarchy uniqueName="[REG_Personuppgiftsregister].[RegisterID]" caption="RegisterID" attribute="1" defaultMemberUniqueName="[REG_Personuppgiftsregister].[RegisterID].[All]" allUniqueName="[REG_Personuppgiftsregister].[RegisterID].[All]" dimensionUniqueName="[REG_Personuppgiftsregister]" displayFolder="" count="0" memberValueDatatype="20" unbalanced="0"/>
    <cacheHierarchy uniqueName="[REG_Personuppgiftsregister].[Typ av  register]" caption="Typ av  register" attribute="1" defaultMemberUniqueName="[REG_Personuppgiftsregister].[Typ av  register].[All]" allUniqueName="[REG_Personuppgiftsregister].[Typ av  register].[All]" dimensionUniqueName="[REG_Personuppgiftsregister]" displayFolder="" count="0" memberValueDatatype="130" unbalanced="0"/>
    <cacheHierarchy uniqueName="[REG_Personuppgiftsregister].[Vem är ansvarig för registret?]" caption="Vem är ansvarig för registret?" attribute="1" defaultMemberUniqueName="[REG_Personuppgiftsregister].[Vem är ansvarig för registret?].[All]" allUniqueName="[REG_Personuppgiftsregister].[Vem är ansvarig för registret?].[All]" dimensionUniqueName="[REG_Personuppgiftsregister]" displayFolder="" count="0" memberValueDatatype="130" unbalanced="0"/>
    <cacheHierarchy uniqueName="[REG_Personuppgiftsregister].[Vilket lagstöd  uppfyller registret?]" caption="Vilket lagstöd  uppfyller registret?" attribute="1" defaultMemberUniqueName="[REG_Personuppgiftsregister].[Vilket lagstöd  uppfyller registret?].[All]" allUniqueName="[REG_Personuppgiftsregister].[Vilket lagstöd  uppfyller registret?].[All]" dimensionUniqueName="[REG_Personuppgiftsregister]" displayFolder="" count="0" memberValueDatatype="130" unbalanced="0"/>
    <cacheHierarchy uniqueName="[REG_Personuppgiftsregister].[Med vilket syfte  lagras uppgifterna?]" caption="Med vilket syfte  lagras uppgifterna?" attribute="1" defaultMemberUniqueName="[REG_Personuppgiftsregister].[Med vilket syfte  lagras uppgifterna?].[All]" allUniqueName="[REG_Personuppgiftsregister].[Med vilket syfte  lagras uppgifterna?].[All]" dimensionUniqueName="[REG_Personuppgiftsregister]" displayFolder="" count="0" memberValueDatatype="130" unbalanced="0"/>
    <cacheHierarchy uniqueName="[REG_Personuppgiftsregister].[Typ av personuppgifter]" caption="Typ av personuppgifter" attribute="1" defaultMemberUniqueName="[REG_Personuppgiftsregister].[Typ av personuppgifter].[All]" allUniqueName="[REG_Personuppgiftsregister].[Typ av personuppgifter].[All]" dimensionUniqueName="[REG_Personuppgiftsregister]" displayFolder="" count="0" memberValueDatatype="130" unbalanced="0"/>
    <cacheHierarchy uniqueName="[REG_Personuppgiftsregister].[Känsliga  personuppgifter?]" caption="Känsliga  personuppgifter?" attribute="1" defaultMemberUniqueName="[REG_Personuppgiftsregister].[Känsliga  personuppgifter?].[All]" allUniqueName="[REG_Personuppgiftsregister].[Känsliga  personuppgifter?].[All]" dimensionUniqueName="[REG_Personuppgiftsregister]" displayFolder="" count="2" memberValueDatatype="130" unbalanced="0">
      <fieldsUsage count="2">
        <fieldUsage x="-1"/>
        <fieldUsage x="3"/>
      </fieldsUsage>
    </cacheHierarchy>
    <cacheHierarchy uniqueName="[REG_Personuppgiftsregister].[Utger uppgifterna risker för personen?]" caption="Utger uppgifterna risker för personen?" attribute="1" defaultMemberUniqueName="[REG_Personuppgiftsregister].[Utger uppgifterna risker för personen?].[All]" allUniqueName="[REG_Personuppgiftsregister].[Utger uppgifterna risker för personen?].[All]" dimensionUniqueName="[REG_Personuppgiftsregister]" displayFolder="" count="0" memberValueDatatype="130" unbalanced="0"/>
    <cacheHierarchy uniqueName="[REG_Personuppgiftsregister].[Gäller uppgifterna företag eller privatperson?]" caption="Gäller uppgifterna företag eller privatperson?" attribute="1" defaultMemberUniqueName="[REG_Personuppgiftsregister].[Gäller uppgifterna företag eller privatperson?].[All]" allUniqueName="[REG_Personuppgiftsregister].[Gäller uppgifterna företag eller privatperson?].[All]" dimensionUniqueName="[REG_Personuppgiftsregister]" displayFolder="" count="0" memberValueDatatype="130" unbalanced="0"/>
    <cacheHierarchy uniqueName="[REG_Personuppgiftsregister].[Kan uppgiferna begäras ut, rättas, tas bort?]" caption="Kan uppgiferna begäras ut, rättas, tas bort?" attribute="1" defaultMemberUniqueName="[REG_Personuppgiftsregister].[Kan uppgiferna begäras ut, rättas, tas bort?].[All]" allUniqueName="[REG_Personuppgiftsregister].[Kan uppgiferna begäras ut, rättas, tas bort?].[All]" dimensionUniqueName="[REG_Personuppgiftsregister]" displayFolder="" count="0" memberValueDatatype="130" unbalanced="0"/>
    <cacheHierarchy uniqueName="[REG_Personuppgiftsregister].[Intern/extern tillgång?]" caption="Intern/extern tillgång?" attribute="1" defaultMemberUniqueName="[REG_Personuppgiftsregister].[Intern/extern tillgång?].[All]" allUniqueName="[REG_Personuppgiftsregister].[Intern/extern tillgång?].[All]" dimensionUniqueName="[REG_Personuppgiftsregister]" displayFolder="" count="0" memberValueDatatype="130" unbalanced="0"/>
    <cacheHierarchy uniqueName="[REG_Personuppgiftsregister].[Vilka på företaget använder registert?]" caption="Vilka på företaget använder registert?" attribute="1" defaultMemberUniqueName="[REG_Personuppgiftsregister].[Vilka på företaget använder registert?].[All]" allUniqueName="[REG_Personuppgiftsregister].[Vilka på företaget använder registert?].[All]" dimensionUniqueName="[REG_Personuppgiftsregister]" displayFolder="" count="0" memberValueDatatype="130" unbalanced="0"/>
    <cacheHierarchy uniqueName="[REG_Personuppgiftsregister].[Hur behandlas uppgifterna?]" caption="Hur behandlas uppgifterna?" attribute="1" defaultMemberUniqueName="[REG_Personuppgiftsregister].[Hur behandlas uppgifterna?].[All]" allUniqueName="[REG_Personuppgiftsregister].[Hur behandlas uppgifterna?].[All]" dimensionUniqueName="[REG_Personuppgiftsregister]" displayFolder="" count="0" memberValueDatatype="130" unbalanced="0"/>
    <cacheHierarchy uniqueName="[REG_Personuppgiftsregister].[Hur lagras uppgifterna?]" caption="Hur lagras uppgifterna?" attribute="1" defaultMemberUniqueName="[REG_Personuppgiftsregister].[Hur lagras uppgifterna?].[All]" allUniqueName="[REG_Personuppgiftsregister].[Hur lagras uppgifterna?].[All]" dimensionUniqueName="[REG_Personuppgiftsregister]" displayFolder="" count="0" memberValueDatatype="130" unbalanced="0"/>
    <cacheHierarchy uniqueName="[REG_Personuppgiftsregister].[Var lagras uppgifterna fysiskt?]" caption="Var lagras uppgifterna fysiskt?" attribute="1" defaultMemberUniqueName="[REG_Personuppgiftsregister].[Var lagras uppgifterna fysiskt?].[All]" allUniqueName="[REG_Personuppgiftsregister].[Var lagras uppgifterna fysiskt?].[All]" dimensionUniqueName="[REG_Personuppgiftsregister]" displayFolder="" count="0" memberValueDatatype="130" unbalanced="0"/>
    <cacheHierarchy uniqueName="[REG_Personuppgiftsregister].[Hur har uppgifterna samlats in?]" caption="Hur har uppgifterna samlats in?" attribute="1" defaultMemberUniqueName="[REG_Personuppgiftsregister].[Hur har uppgifterna samlats in?].[All]" allUniqueName="[REG_Personuppgiftsregister].[Hur har uppgifterna samlats in?].[All]" dimensionUniqueName="[REG_Personuppgiftsregister]" displayFolder="" count="0" memberValueDatatype="130" unbalanced="0"/>
    <cacheHierarchy uniqueName="[REG_Personuppgiftsregister].[Hanteras uppgifterna med automatik?]" caption="Hanteras uppgifterna med automatik?" attribute="1" defaultMemberUniqueName="[REG_Personuppgiftsregister].[Hanteras uppgifterna med automatik?].[All]" allUniqueName="[REG_Personuppgiftsregister].[Hanteras uppgifterna med automatik?].[All]" dimensionUniqueName="[REG_Personuppgiftsregister]" displayFolder="" count="0" memberValueDatatype="130" unbalanced="0"/>
    <cacheHierarchy uniqueName="[REG_Personuppgiftsregister].[Hur länge lagras uppgifterna?]" caption="Hur länge lagras uppgifterna?" attribute="1" defaultMemberUniqueName="[REG_Personuppgiftsregister].[Hur länge lagras uppgifterna?].[All]" allUniqueName="[REG_Personuppgiftsregister].[Hur länge lagras uppgifterna?].[All]" dimensionUniqueName="[REG_Personuppgiftsregister]" displayFolder="" count="0" memberValueDatatype="130" unbalanced="0"/>
    <cacheHierarchy uniqueName="[REG_Personuppgiftsregister].[Var lagras samtycken/ avtal fysiskt?]" caption="Var lagras samtycken/ avtal fysiskt?" attribute="1" defaultMemberUniqueName="[REG_Personuppgiftsregister].[Var lagras samtycken/ avtal fysiskt?].[All]" allUniqueName="[REG_Personuppgiftsregister].[Var lagras samtycken/ avtal fysiskt?].[All]" dimensionUniqueName="[REG_Personuppgiftsregister]" displayFolder="" count="0" memberValueDatatype="130" unbalanced="0"/>
    <cacheHierarchy uniqueName="[REG_Personuppgiftsregister].[Kan uppgifterna  bearbetas digitalt]" caption="Kan uppgifterna  bearbetas digitalt" attribute="1" defaultMemberUniqueName="[REG_Personuppgiftsregister].[Kan uppgifterna  bearbetas digitalt].[All]" allUniqueName="[REG_Personuppgiftsregister].[Kan uppgifterna  bearbetas digitalt].[All]" dimensionUniqueName="[REG_Personuppgiftsregister]" displayFolder="" count="0" memberValueDatatype="130" unbalanced="0"/>
    <cacheHierarchy uniqueName="[REG_Personuppgiftsregister].[Hur skyddas uppgifterna digitalt?]" caption="Hur skyddas uppgifterna digitalt?" attribute="1" defaultMemberUniqueName="[REG_Personuppgiftsregister].[Hur skyddas uppgifterna digitalt?].[All]" allUniqueName="[REG_Personuppgiftsregister].[Hur skyddas uppgifterna digitalt?].[All]" dimensionUniqueName="[REG_Personuppgiftsregister]" displayFolder="" count="0" memberValueDatatype="130" unbalanced="0"/>
    <cacheHierarchy uniqueName="[REG_Personuppgiftsregister].[Hur skyddas uppgifterna fysiskt?]" caption="Hur skyddas uppgifterna fysiskt?" attribute="1" defaultMemberUniqueName="[REG_Personuppgiftsregister].[Hur skyddas uppgifterna fysiskt?].[All]" allUniqueName="[REG_Personuppgiftsregister].[Hur skyddas uppgifterna fysiskt?].[All]" dimensionUniqueName="[REG_Personuppgiftsregister]" displayFolder="" count="0" memberValueDatatype="130" unbalanced="0"/>
    <cacheHierarchy uniqueName="[REG_Personuppgiftsregister].[Är uppgifterna skyddade genom anonysering?]" caption="Är uppgifterna skyddade genom anonysering?" attribute="1" defaultMemberUniqueName="[REG_Personuppgiftsregister].[Är uppgifterna skyddade genom anonysering?].[All]" allUniqueName="[REG_Personuppgiftsregister].[Är uppgifterna skyddade genom anonysering?].[All]" dimensionUniqueName="[REG_Personuppgiftsregister]" displayFolder="" count="0" memberValueDatatype="130" unbalanced="0"/>
    <cacheHierarchy uniqueName="[REG_Personuppgiftsregister].[Hur hanteras backuper?]" caption="Hur hanteras backuper?" attribute="1" defaultMemberUniqueName="[REG_Personuppgiftsregister].[Hur hanteras backuper?].[All]" allUniqueName="[REG_Personuppgiftsregister].[Hur hanteras backuper?].[All]" dimensionUniqueName="[REG_Personuppgiftsregister]" displayFolder="" count="0" memberValueDatatype="130" unbalanced="0"/>
    <cacheHierarchy uniqueName="[REG_Personuppgiftsregister].[Vem får lämna ut information om någon begär ett utdrag?]" caption="Vem får lämna ut information om någon begär ett utdrag?" attribute="1" defaultMemberUniqueName="[REG_Personuppgiftsregister].[Vem får lämna ut information om någon begär ett utdrag?].[All]" allUniqueName="[REG_Personuppgiftsregister].[Vem får lämna ut information om någon begär ett utdrag?].[All]" dimensionUniqueName="[REG_Personuppgiftsregister]" displayFolder="" count="0" memberValueDatatype="130" unbalanced="0"/>
    <cacheHierarchy uniqueName="[REG_Personuppgiftsregister].[Vem kontrollerar att rätt person begär ut uppgifter?]" caption="Vem kontrollerar att rätt person begär ut uppgifter?" attribute="1" defaultMemberUniqueName="[REG_Personuppgiftsregister].[Vem kontrollerar att rätt person begär ut uppgifter?].[All]" allUniqueName="[REG_Personuppgiftsregister].[Vem kontrollerar att rätt person begär ut uppgifter?].[All]" dimensionUniqueName="[REG_Personuppgiftsregister]" displayFolder="" count="0" memberValueDatatype="130" unbalanced="0"/>
    <cacheHierarchy uniqueName="[REG_Utdragsregister].[UtdragsID]" caption="UtdragsID" attribute="1" defaultMemberUniqueName="[REG_Utdragsregister].[UtdragsID].[All]" allUniqueName="[REG_Utdragsregister].[UtdragsID].[All]" dimensionUniqueName="[REG_Utdragsregister]" displayFolder="" count="0" memberValueDatatype="20" unbalanced="0"/>
    <cacheHierarchy uniqueName="[REG_Utdragsregister].[Registrerad person]" caption="Registrerad person" attribute="1" defaultMemberUniqueName="[REG_Utdragsregister].[Registrerad person].[All]" allUniqueName="[REG_Utdragsregister].[Registrerad person].[All]" dimensionUniqueName="[REG_Utdragsregister]" displayFolder="" count="0" memberValueDatatype="130" unbalanced="0"/>
    <cacheHierarchy uniqueName="[REG_Utdragsregister].[Kontaktadress]" caption="Kontaktadress" attribute="1" defaultMemberUniqueName="[REG_Utdragsregister].[Kontaktadress].[All]" allUniqueName="[REG_Utdragsregister].[Kontaktadress].[All]" dimensionUniqueName="[REG_Utdragsregister]" displayFolder="" count="0" memberValueDatatype="130" unbalanced="0"/>
    <cacheHierarchy uniqueName="[REG_Utdragsregister].[Telefon]" caption="Telefon" attribute="1" defaultMemberUniqueName="[REG_Utdragsregister].[Telefon].[All]" allUniqueName="[REG_Utdragsregister].[Telefon].[All]" dimensionUniqueName="[REG_Utdragsregister]" displayFolder="" count="0" memberValueDatatype="130" unbalanced="0"/>
    <cacheHierarchy uniqueName="[REG_Utdragsregister].[E-post]" caption="E-post" attribute="1" defaultMemberUniqueName="[REG_Utdragsregister].[E-post].[All]" allUniqueName="[REG_Utdragsregister].[E-post].[All]" dimensionUniqueName="[REG_Utdragsregister]" displayFolder="" count="0" memberValueDatatype="130" unbalanced="0"/>
    <cacheHierarchy uniqueName="[REG_Utdragsregister].[Åtgärd]" caption="Åtgärd" attribute="1" defaultMemberUniqueName="[REG_Utdragsregister].[Åtgärd].[All]" allUniqueName="[REG_Utdragsregister].[Åtgärd].[All]" dimensionUniqueName="[REG_Utdragsregister]" displayFolder="" count="0" memberValueDatatype="130" unbalanced="0"/>
    <cacheHierarchy uniqueName="[REG_Utdragsregister].[Inkomst datum]" caption="Inkomst datum" attribute="1" time="1" defaultMemberUniqueName="[REG_Utdragsregister].[Inkomst datum].[All]" allUniqueName="[REG_Utdragsregister].[Inkomst datum].[All]" dimensionUniqueName="[REG_Utdragsregister]" displayFolder="" count="0" memberValueDatatype="7" unbalanced="0"/>
    <cacheHierarchy uniqueName="[REG_Utdragsregister].[Utlämnat datum]" caption="Utlämnat datum" attribute="1" time="1" defaultMemberUniqueName="[REG_Utdragsregister].[Utlämnat datum].[All]" allUniqueName="[REG_Utdragsregister].[Utlämnat datum].[All]" dimensionUniqueName="[REG_Utdragsregister]" displayFolder="" count="0" memberValueDatatype="7" unbalanced="0"/>
    <cacheHierarchy uniqueName="[REG_Utdragsregister].[Registernamn]" caption="Registernamn" attribute="1" defaultMemberUniqueName="[REG_Utdragsregister].[Registernamn].[All]" allUniqueName="[REG_Utdragsregister].[Registernamn].[All]" dimensionUniqueName="[REG_Utdragsregister]" displayFolder="" count="0" memberValueDatatype="130" unbalanced="0"/>
    <cacheHierarchy uniqueName="[REG_Utdragsregister].[RegisterID]" caption="RegisterID" attribute="1" defaultMemberUniqueName="[REG_Utdragsregister].[RegisterID].[All]" allUniqueName="[REG_Utdragsregister].[RegisterID].[All]" dimensionUniqueName="[REG_Utdragsregister]" displayFolder="" count="0" memberValueDatatype="20" unbalanced="0"/>
    <cacheHierarchy uniqueName="[REG_Utdragsregister].[Utlämat av]" caption="Utlämat av" attribute="1" defaultMemberUniqueName="[REG_Utdragsregister].[Utlämat av].[All]" allUniqueName="[REG_Utdragsregister].[Utlämat av].[All]" dimensionUniqueName="[REG_Utdragsregister]" displayFolder="" count="0" memberValueDatatype="130" unbalanced="0"/>
    <cacheHierarchy uniqueName="[REG_Utdragsregister].[Kontorllerat av]" caption="Kontorllerat av" attribute="1" defaultMemberUniqueName="[REG_Utdragsregister].[Kontorllerat av].[All]" allUniqueName="[REG_Utdragsregister].[Kontorllerat av].[All]" dimensionUniqueName="[REG_Utdragsregister]" displayFolder="" count="0" memberValueDatatype="130" unbalanced="0"/>
    <cacheHierarchy uniqueName="[REG_Utdragsregister].[Antal ärenden]" caption="Antal ärenden" attribute="1" defaultMemberUniqueName="[REG_Utdragsregister].[Antal ärenden].[All]" allUniqueName="[REG_Utdragsregister].[Antal ärenden].[All]" dimensionUniqueName="[REG_Utdragsregister]" displayFolder="" count="0" memberValueDatatype="20" unbalanced="0"/>
    <cacheHierarchy uniqueName="[REG_Utdragsregister].[Kommentar]" caption="Kommentar" attribute="1" defaultMemberUniqueName="[REG_Utdragsregister].[Kommentar].[All]" allUniqueName="[REG_Utdragsregister].[Kommentar].[All]" dimensionUniqueName="[REG_Utdragsregister]" displayFolder="" count="0" memberValueDatatype="130" unbalanced="0"/>
    <cacheHierarchy uniqueName="[Measures].[__XL_Count REG_Personuppgiftsregister]" caption="__XL_Count REG_Personuppgiftsregister" measure="1" displayFolder="" measureGroup="REG_Personuppgiftsregister" count="0" hidden="1"/>
    <cacheHierarchy uniqueName="[Measures].[__XL_Count REG_Personuppgiftsbiträdregister]" caption="__XL_Count REG_Personuppgiftsbiträdregister" measure="1" displayFolder="" measureGroup="REG_Personuppgiftsbiträdregister" count="0" hidden="1"/>
    <cacheHierarchy uniqueName="[Measures].[__XL_Count REG_Utdragsregister]" caption="__XL_Count REG_Utdragsregister" measure="1" displayFolder="" measureGroup="REG_Utdragsregister" count="0" hidden="1"/>
    <cacheHierarchy uniqueName="[Measures].[__XL_Count REG_Incidentregister]" caption="__XL_Count REG_Incidentregister" measure="1" displayFolder="" measureGroup="REG_Incidentregister" count="0" hidden="1"/>
    <cacheHierarchy uniqueName="[Measures].[__XL_Count REG_Ansvarsregister]" caption="__XL_Count REG_Ansvarsregister" measure="1" displayFolder="" measureGroup="REG_Ansvarsregister" count="0" hidden="1"/>
    <cacheHierarchy uniqueName="[Measures].[__No measures defined]" caption="__No measures defined" measure="1" displayFolder="" count="0" hidden="1"/>
    <cacheHierarchy uniqueName="[Measures].[Count of lplv]" caption="Count of lplv" measure="1" displayFolder="" measureGroup="REG_Personuppgiftsregister" count="0" oneField="1" hidden="1">
      <fieldsUsage count="1">
        <fieldUsage x="2"/>
      </fieldsUsage>
      <extLst>
        <ext xmlns:x15="http://schemas.microsoft.com/office/spreadsheetml/2010/11/main" uri="{B97F6D7D-B522-45F9-BDA1-12C45D357490}">
          <x15:cacheHierarchy aggregatedColumn="24"/>
        </ext>
      </extLst>
    </cacheHierarchy>
    <cacheHierarchy uniqueName="[Measures].[Antal av Avtalsnamn]" caption="Antal av Avtalsnamn" measure="1" displayFolder="" measureGroup="REG_Personuppgiftsbiträdregister" count="0" hidden="1">
      <extLst>
        <ext xmlns:x15="http://schemas.microsoft.com/office/spreadsheetml/2010/11/main" uri="{B97F6D7D-B522-45F9-BDA1-12C45D357490}">
          <x15:cacheHierarchy aggregatedColumn="13"/>
        </ext>
      </extLst>
    </cacheHierarchy>
    <cacheHierarchy uniqueName="[Measures].[Antal av Registernamn]" caption="Antal av Registernamn" measure="1" displayFolder="" measureGroup="REG_Utdragsregister" count="0" hidden="1">
      <extLst>
        <ext xmlns:x15="http://schemas.microsoft.com/office/spreadsheetml/2010/11/main" uri="{B97F6D7D-B522-45F9-BDA1-12C45D357490}">
          <x15:cacheHierarchy aggregatedColumn="59"/>
        </ext>
      </extLst>
    </cacheHierarchy>
    <cacheHierarchy uniqueName="[Measures].[Antal av Registernamn 2]" caption="Antal av Registernamn 2" measure="1" displayFolder="" measureGroup="REG_Incidentregister" count="0" hidden="1">
      <extLst>
        <ext xmlns:x15="http://schemas.microsoft.com/office/spreadsheetml/2010/11/main" uri="{B97F6D7D-B522-45F9-BDA1-12C45D357490}">
          <x15:cacheHierarchy aggregatedColumn="5"/>
        </ext>
      </extLst>
    </cacheHierarchy>
    <cacheHierarchy uniqueName="[Measures].[Antal av Ansvarsfunktion]" caption="Antal av Ansvarsfunktion" measure="1" displayFolder="" measureGroup="REG_Ansvarsregister" count="0" hidden="1">
      <extLst>
        <ext xmlns:x15="http://schemas.microsoft.com/office/spreadsheetml/2010/11/main" uri="{B97F6D7D-B522-45F9-BDA1-12C45D357490}">
          <x15:cacheHierarchy aggregatedColumn="0"/>
        </ext>
      </extLst>
    </cacheHierarchy>
    <cacheHierarchy uniqueName="[Measures].[Count of Namn/AnställningsID/Grupp]" caption="Count of Namn/AnställningsID/Grupp" measure="1" displayFolder="" measureGroup="REG_Ansvarsregister" count="0" hidden="1">
      <extLst>
        <ext xmlns:x15="http://schemas.microsoft.com/office/spreadsheetml/2010/11/main" uri="{B97F6D7D-B522-45F9-BDA1-12C45D357490}">
          <x15:cacheHierarchy aggregatedColumn="1"/>
        </ext>
      </extLst>
    </cacheHierarchy>
  </cacheHierarchies>
  <kpis count="0"/>
  <dimensions count="6">
    <dimension measure="1" name="Measures" uniqueName="[Measures]" caption="Measures"/>
    <dimension name="REG_Ansvarsregister" uniqueName="[REG_Ansvarsregister]" caption="REG_Ansvarsregister"/>
    <dimension name="REG_Incidentregister" uniqueName="[REG_Incidentregister]" caption="REG_Incidentregister"/>
    <dimension name="REG_Personuppgiftsbiträdregister" uniqueName="[REG_Personuppgiftsbiträdregister]" caption="REG_Personuppgiftsbiträdregister"/>
    <dimension name="REG_Personuppgiftsregister" uniqueName="[REG_Personuppgiftsregister]" caption="REG_Personuppgiftsregister"/>
    <dimension name="REG_Utdragsregister" uniqueName="[REG_Utdragsregister]" caption="REG_Utdragsregister"/>
  </dimensions>
  <measureGroups count="5">
    <measureGroup name="REG_Ansvarsregister" caption="REG_Ansvarsregister"/>
    <measureGroup name="REG_Incidentregister" caption="REG_Incidentregister"/>
    <measureGroup name="REG_Personuppgiftsbiträdregister" caption="REG_Personuppgiftsbiträdregister"/>
    <measureGroup name="REG_Personuppgiftsregister" caption="REG_Personuppgiftsregister"/>
    <measureGroup name="REG_Utdragsregister" caption="REG_Utdragsregister"/>
  </measureGroups>
  <maps count="12">
    <map measureGroup="0" dimension="1"/>
    <map measureGroup="1" dimension="1"/>
    <map measureGroup="1" dimension="2"/>
    <map measureGroup="1" dimension="4"/>
    <map measureGroup="2" dimension="1"/>
    <map measureGroup="2" dimension="3"/>
    <map measureGroup="2" dimension="4"/>
    <map measureGroup="3" dimension="1"/>
    <map measureGroup="3" dimension="4"/>
    <map measureGroup="4" dimension="1"/>
    <map measureGroup="4" dimension="4"/>
    <map measureGroup="4" dimension="5"/>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Författare" refreshedDate="43144.355781481485" createdVersion="3" refreshedVersion="6" minRefreshableVersion="3" recordCount="0" supportSubquery="1" supportAdvancedDrill="1" xr:uid="{631DFA03-A270-446C-9BB3-1746D7031529}">
  <cacheSource type="external" connectionId="6">
    <extLst>
      <ext xmlns:x14="http://schemas.microsoft.com/office/spreadsheetml/2009/9/main" uri="{F057638F-6D5F-4e77-A914-E7F072B9BCA8}">
        <x14:sourceConnection name="ThisWorkbookDataModel"/>
      </ext>
    </extLst>
  </cacheSource>
  <cacheFields count="0"/>
  <cacheHierarchies count="77">
    <cacheHierarchy uniqueName="[REG_Ansvarsregister].[Ansvarsfunktion]" caption="Ansvarsfunktion" attribute="1" defaultMemberUniqueName="[REG_Ansvarsregister].[Ansvarsfunktion].[All]" allUniqueName="[REG_Ansvarsregister].[Ansvarsfunktion].[All]" dimensionUniqueName="[REG_Ansvarsregister]" displayFolder="" count="0" memberValueDatatype="130" unbalanced="0"/>
    <cacheHierarchy uniqueName="[REG_Ansvarsregister].[Namn/AnställningsID/Grupp]" caption="Namn/AnställningsID/Grupp" attribute="1" defaultMemberUniqueName="[REG_Ansvarsregister].[Namn/AnställningsID/Grupp].[All]" allUniqueName="[REG_Ansvarsregister].[Namn/AnställningsID/Grupp].[All]" dimensionUniqueName="[REG_Ansvarsregister]" displayFolder="" count="0" memberValueDatatype="130" unbalanced="0"/>
    <cacheHierarchy uniqueName="[REG_Ansvarsregister].[Behörighet]" caption="Behörighet" attribute="1" defaultMemberUniqueName="[REG_Ansvarsregister].[Behörighet].[All]" allUniqueName="[REG_Ansvarsregister].[Behörighet].[All]" dimensionUniqueName="[REG_Ansvarsregister]" displayFolder="" count="0" memberValueDatatype="130" unbalanced="0"/>
    <cacheHierarchy uniqueName="[REG_Incidentregister].[IncidentID]" caption="IncidentID" attribute="1" defaultMemberUniqueName="[REG_Incidentregister].[IncidentID].[All]" allUniqueName="[REG_Incidentregister].[IncidentID].[All]" dimensionUniqueName="[REG_Incidentregister]" displayFolder="" count="0" memberValueDatatype="20" unbalanced="0"/>
    <cacheHierarchy uniqueName="[REG_Incidentregister].[Incidentens art]" caption="Incidentens art" attribute="1" defaultMemberUniqueName="[REG_Incidentregister].[Incidentens art].[All]" allUniqueName="[REG_Incidentregister].[Incidentens art].[All]" dimensionUniqueName="[REG_Incidentregister]" displayFolder="" count="0" memberValueDatatype="130" unbalanced="0"/>
    <cacheHierarchy uniqueName="[REG_Incidentregister].[Registernamn]" caption="Registernamn" attribute="1" defaultMemberUniqueName="[REG_Incidentregister].[Registernamn].[All]" allUniqueName="[REG_Incidentregister].[Registernamn].[All]" dimensionUniqueName="[REG_Incidentregister]" displayFolder="" count="0" memberValueDatatype="130" unbalanced="0"/>
    <cacheHierarchy uniqueName="[REG_Incidentregister].[RegisterID]" caption="RegisterID" attribute="1" defaultMemberUniqueName="[REG_Incidentregister].[RegisterID].[All]" allUniqueName="[REG_Incidentregister].[RegisterID].[All]" dimensionUniqueName="[REG_Incidentregister]" displayFolder="" count="0" memberValueDatatype="20" unbalanced="0"/>
    <cacheHierarchy uniqueName="[REG_Incidentregister].[Risk]" caption="Risk" attribute="1" defaultMemberUniqueName="[REG_Incidentregister].[Risk].[All]" allUniqueName="[REG_Incidentregister].[Risk].[All]" dimensionUniqueName="[REG_Incidentregister]" displayFolder="" count="0" memberValueDatatype="130" unbalanced="0"/>
    <cacheHierarchy uniqueName="[REG_Incidentregister].[Datum för incident]" caption="Datum för incident" attribute="1" time="1" defaultMemberUniqueName="[REG_Incidentregister].[Datum för incident].[All]" allUniqueName="[REG_Incidentregister].[Datum för incident].[All]" dimensionUniqueName="[REG_Incidentregister]" displayFolder="" count="0" memberValueDatatype="7" unbalanced="0"/>
    <cacheHierarchy uniqueName="[REG_Incidentregister].[Vem rapporterade om incedenten?]" caption="Vem rapporterade om incedenten?" attribute="1" defaultMemberUniqueName="[REG_Incidentregister].[Vem rapporterade om incedenten?].[All]" allUniqueName="[REG_Incidentregister].[Vem rapporterade om incedenten?].[All]" dimensionUniqueName="[REG_Incidentregister]" displayFolder="" count="0" memberValueDatatype="130" unbalanced="0"/>
    <cacheHierarchy uniqueName="[REG_Incidentregister].[Ansvarig]" caption="Ansvarig" attribute="1" defaultMemberUniqueName="[REG_Incidentregister].[Ansvarig].[All]" allUniqueName="[REG_Incidentregister].[Ansvarig].[All]" dimensionUniqueName="[REG_Incidentregister]" displayFolder="" count="0" memberValueDatatype="130" unbalanced="0"/>
    <cacheHierarchy uniqueName="[REG_Incidentregister].[Åtgärd - kommentar]" caption="Åtgärd - kommentar" attribute="1" defaultMemberUniqueName="[REG_Incidentregister].[Åtgärd - kommentar].[All]" allUniqueName="[REG_Incidentregister].[Åtgärd - kommentar].[All]" dimensionUniqueName="[REG_Incidentregister]" displayFolder="" count="0" memberValueDatatype="130" unbalanced="0"/>
    <cacheHierarchy uniqueName="[REG_Personuppgiftsbiträdregister].[AvtalsID]" caption="AvtalsID" attribute="1" defaultMemberUniqueName="[REG_Personuppgiftsbiträdregister].[AvtalsID].[All]" allUniqueName="[REG_Personuppgiftsbiträdregister].[AvtalsID].[All]" dimensionUniqueName="[REG_Personuppgiftsbiträdregister]" displayFolder="" count="0" memberValueDatatype="20" unbalanced="0"/>
    <cacheHierarchy uniqueName="[REG_Personuppgiftsbiträdregister].[Avtalsnamn]" caption="Avtalsnamn" attribute="1" defaultMemberUniqueName="[REG_Personuppgiftsbiträdregister].[Avtalsnamn].[All]" allUniqueName="[REG_Personuppgiftsbiträdregister].[Avtalsnamn].[All]" dimensionUniqueName="[REG_Personuppgiftsbiträdregister]" displayFolder="" count="0" memberValueDatatype="130" unbalanced="0"/>
    <cacheHierarchy uniqueName="[REG_Personuppgiftsbiträdregister].[Personuppgiftsbiträdre]" caption="Personuppgiftsbiträdre" attribute="1" defaultMemberUniqueName="[REG_Personuppgiftsbiträdregister].[Personuppgiftsbiträdre].[All]" allUniqueName="[REG_Personuppgiftsbiträdregister].[Personuppgiftsbiträdre].[All]" dimensionUniqueName="[REG_Personuppgiftsbiträdregister]" displayFolder="" count="0" memberValueDatatype="130" unbalanced="0"/>
    <cacheHierarchy uniqueName="[REG_Personuppgiftsbiträdregister].[Kontakperson]" caption="Kontakperson" attribute="1" defaultMemberUniqueName="[REG_Personuppgiftsbiträdregister].[Kontakperson].[All]" allUniqueName="[REG_Personuppgiftsbiträdregister].[Kontakperson].[All]" dimensionUniqueName="[REG_Personuppgiftsbiträdregister]" displayFolder="" count="0" memberValueDatatype="130" unbalanced="0"/>
    <cacheHierarchy uniqueName="[REG_Personuppgiftsbiträdregister].[Kontaktadress]" caption="Kontaktadress" attribute="1" defaultMemberUniqueName="[REG_Personuppgiftsbiträdregister].[Kontaktadress].[All]" allUniqueName="[REG_Personuppgiftsbiträdregister].[Kontaktadress].[All]" dimensionUniqueName="[REG_Personuppgiftsbiträdregister]" displayFolder="" count="0" memberValueDatatype="130" unbalanced="0"/>
    <cacheHierarchy uniqueName="[REG_Personuppgiftsbiträdregister].[Telefon]" caption="Telefon" attribute="1" defaultMemberUniqueName="[REG_Personuppgiftsbiträdregister].[Telefon].[All]" allUniqueName="[REG_Personuppgiftsbiträdregister].[Telefon].[All]" dimensionUniqueName="[REG_Personuppgiftsbiträdregister]" displayFolder="" count="0" memberValueDatatype="130" unbalanced="0"/>
    <cacheHierarchy uniqueName="[REG_Personuppgiftsbiträdregister].[E-post]" caption="E-post" attribute="1" defaultMemberUniqueName="[REG_Personuppgiftsbiträdregister].[E-post].[All]" allUniqueName="[REG_Personuppgiftsbiträdregister].[E-post].[All]" dimensionUniqueName="[REG_Personuppgiftsbiträdregister]" displayFolder="" count="0" memberValueDatatype="130" unbalanced="0"/>
    <cacheHierarchy uniqueName="[REG_Personuppgiftsbiträdregister].[Region]" caption="Region" attribute="1" defaultMemberUniqueName="[REG_Personuppgiftsbiträdregister].[Region].[All]" allUniqueName="[REG_Personuppgiftsbiträdregister].[Region].[All]" dimensionUniqueName="[REG_Personuppgiftsbiträdregister]" displayFolder="" count="0" memberValueDatatype="130" unbalanced="0"/>
    <cacheHierarchy uniqueName="[REG_Personuppgiftsbiträdregister].[Personuppgiftsansvarig]" caption="Personuppgiftsansvarig" attribute="1" defaultMemberUniqueName="[REG_Personuppgiftsbiträdregister].[Personuppgiftsansvarig].[All]" allUniqueName="[REG_Personuppgiftsbiträdregister].[Personuppgiftsansvarig].[All]" dimensionUniqueName="[REG_Personuppgiftsbiträdregister]" displayFolder="" count="0" memberValueDatatype="130" unbalanced="0"/>
    <cacheHierarchy uniqueName="[REG_Personuppgiftsbiträdregister].[Registernamn]" caption="Registernamn" attribute="1" defaultMemberUniqueName="[REG_Personuppgiftsbiträdregister].[Registernamn].[All]" allUniqueName="[REG_Personuppgiftsbiträdregister].[Registernamn].[All]" dimensionUniqueName="[REG_Personuppgiftsbiträdregister]" displayFolder="" count="0" memberValueDatatype="130" unbalanced="0"/>
    <cacheHierarchy uniqueName="[REG_Personuppgiftsbiträdregister].[RegisterID]" caption="RegisterID" attribute="1" defaultMemberUniqueName="[REG_Personuppgiftsbiträdregister].[RegisterID].[All]" allUniqueName="[REG_Personuppgiftsbiträdregister].[RegisterID].[All]" dimensionUniqueName="[REG_Personuppgiftsbiträdregister]" displayFolder="" count="0" memberValueDatatype="20" unbalanced="0"/>
    <cacheHierarchy uniqueName="[REG_Personuppgiftsbiträdregister].[Avtalsdatum]" caption="Avtalsdatum" attribute="1" time="1" defaultMemberUniqueName="[REG_Personuppgiftsbiträdregister].[Avtalsdatum].[All]" allUniqueName="[REG_Personuppgiftsbiträdregister].[Avtalsdatum].[All]" dimensionUniqueName="[REG_Personuppgiftsbiträdregister]" displayFolder="" count="0" memberValueDatatype="7" unbalanced="0"/>
    <cacheHierarchy uniqueName="[REG_Personuppgiftsregister].[Registernamn]" caption="Registernamn" attribute="1" defaultMemberUniqueName="[REG_Personuppgiftsregister].[Registernamn].[All]" allUniqueName="[REG_Personuppgiftsregister].[Registernamn].[All]" dimensionUniqueName="[REG_Personuppgiftsregister]" displayFolder="" count="0" memberValueDatatype="130" unbalanced="0"/>
    <cacheHierarchy uniqueName="[REG_Personuppgiftsregister].[RegisterID]" caption="RegisterID" attribute="1" defaultMemberUniqueName="[REG_Personuppgiftsregister].[RegisterID].[All]" allUniqueName="[REG_Personuppgiftsregister].[RegisterID].[All]" dimensionUniqueName="[REG_Personuppgiftsregister]" displayFolder="" count="0" memberValueDatatype="20" unbalanced="0"/>
    <cacheHierarchy uniqueName="[REG_Personuppgiftsregister].[Typ av  register]" caption="Typ av  register" attribute="1" defaultMemberUniqueName="[REG_Personuppgiftsregister].[Typ av  register].[All]" allUniqueName="[REG_Personuppgiftsregister].[Typ av  register].[All]" dimensionUniqueName="[REG_Personuppgiftsregister]" displayFolder="" count="0" memberValueDatatype="130" unbalanced="0"/>
    <cacheHierarchy uniqueName="[REG_Personuppgiftsregister].[Vem är ansvarig för registret?]" caption="Vem är ansvarig för registret?" attribute="1" defaultMemberUniqueName="[REG_Personuppgiftsregister].[Vem är ansvarig för registret?].[All]" allUniqueName="[REG_Personuppgiftsregister].[Vem är ansvarig för registret?].[All]" dimensionUniqueName="[REG_Personuppgiftsregister]" displayFolder="" count="0" memberValueDatatype="130" unbalanced="0"/>
    <cacheHierarchy uniqueName="[REG_Personuppgiftsregister].[Vilket lagstöd  uppfyller registret?]" caption="Vilket lagstöd  uppfyller registret?" attribute="1" defaultMemberUniqueName="[REG_Personuppgiftsregister].[Vilket lagstöd  uppfyller registret?].[All]" allUniqueName="[REG_Personuppgiftsregister].[Vilket lagstöd  uppfyller registret?].[All]" dimensionUniqueName="[REG_Personuppgiftsregister]" displayFolder="" count="2" memberValueDatatype="130" unbalanced="0"/>
    <cacheHierarchy uniqueName="[REG_Personuppgiftsregister].[Med vilket syfte  lagras uppgifterna?]" caption="Med vilket syfte  lagras uppgifterna?" attribute="1" defaultMemberUniqueName="[REG_Personuppgiftsregister].[Med vilket syfte  lagras uppgifterna?].[All]" allUniqueName="[REG_Personuppgiftsregister].[Med vilket syfte  lagras uppgifterna?].[All]" dimensionUniqueName="[REG_Personuppgiftsregister]" displayFolder="" count="2" memberValueDatatype="130" unbalanced="0"/>
    <cacheHierarchy uniqueName="[REG_Personuppgiftsregister].[Typ av personuppgifter]" caption="Typ av personuppgifter" attribute="1" defaultMemberUniqueName="[REG_Personuppgiftsregister].[Typ av personuppgifter].[All]" allUniqueName="[REG_Personuppgiftsregister].[Typ av personuppgifter].[All]" dimensionUniqueName="[REG_Personuppgiftsregister]" displayFolder="" count="0" memberValueDatatype="130" unbalanced="0"/>
    <cacheHierarchy uniqueName="[REG_Personuppgiftsregister].[Känsliga  personuppgifter?]" caption="Känsliga  personuppgifter?" attribute="1" defaultMemberUniqueName="[REG_Personuppgiftsregister].[Känsliga  personuppgifter?].[All]" allUniqueName="[REG_Personuppgiftsregister].[Känsliga  personuppgifter?].[All]" dimensionUniqueName="[REG_Personuppgiftsregister]" displayFolder="" count="2" memberValueDatatype="130" unbalanced="0"/>
    <cacheHierarchy uniqueName="[REG_Personuppgiftsregister].[Utger uppgifterna risker för personen?]" caption="Utger uppgifterna risker för personen?" attribute="1" defaultMemberUniqueName="[REG_Personuppgiftsregister].[Utger uppgifterna risker för personen?].[All]" allUniqueName="[REG_Personuppgiftsregister].[Utger uppgifterna risker för personen?].[All]" dimensionUniqueName="[REG_Personuppgiftsregister]" displayFolder="" count="0" memberValueDatatype="130" unbalanced="0"/>
    <cacheHierarchy uniqueName="[REG_Personuppgiftsregister].[Gäller uppgifterna företag eller privatperson?]" caption="Gäller uppgifterna företag eller privatperson?" attribute="1" defaultMemberUniqueName="[REG_Personuppgiftsregister].[Gäller uppgifterna företag eller privatperson?].[All]" allUniqueName="[REG_Personuppgiftsregister].[Gäller uppgifterna företag eller privatperson?].[All]" dimensionUniqueName="[REG_Personuppgiftsregister]" displayFolder="" count="0" memberValueDatatype="130" unbalanced="0"/>
    <cacheHierarchy uniqueName="[REG_Personuppgiftsregister].[Kan uppgiferna begäras ut, rättas, tas bort?]" caption="Kan uppgiferna begäras ut, rättas, tas bort?" attribute="1" defaultMemberUniqueName="[REG_Personuppgiftsregister].[Kan uppgiferna begäras ut, rättas, tas bort?].[All]" allUniqueName="[REG_Personuppgiftsregister].[Kan uppgiferna begäras ut, rättas, tas bort?].[All]" dimensionUniqueName="[REG_Personuppgiftsregister]" displayFolder="" count="0" memberValueDatatype="130" unbalanced="0"/>
    <cacheHierarchy uniqueName="[REG_Personuppgiftsregister].[Intern/extern tillgång?]" caption="Intern/extern tillgång?" attribute="1" defaultMemberUniqueName="[REG_Personuppgiftsregister].[Intern/extern tillgång?].[All]" allUniqueName="[REG_Personuppgiftsregister].[Intern/extern tillgång?].[All]" dimensionUniqueName="[REG_Personuppgiftsregister]" displayFolder="" count="2" memberValueDatatype="130" unbalanced="0"/>
    <cacheHierarchy uniqueName="[REG_Personuppgiftsregister].[Vilka på företaget använder registert?]" caption="Vilka på företaget använder registert?" attribute="1" defaultMemberUniqueName="[REG_Personuppgiftsregister].[Vilka på företaget använder registert?].[All]" allUniqueName="[REG_Personuppgiftsregister].[Vilka på företaget använder registert?].[All]" dimensionUniqueName="[REG_Personuppgiftsregister]" displayFolder="" count="0" memberValueDatatype="130" unbalanced="0"/>
    <cacheHierarchy uniqueName="[REG_Personuppgiftsregister].[Hur behandlas uppgifterna?]" caption="Hur behandlas uppgifterna?" attribute="1" defaultMemberUniqueName="[REG_Personuppgiftsregister].[Hur behandlas uppgifterna?].[All]" allUniqueName="[REG_Personuppgiftsregister].[Hur behandlas uppgifterna?].[All]" dimensionUniqueName="[REG_Personuppgiftsregister]" displayFolder="" count="0" memberValueDatatype="130" unbalanced="0"/>
    <cacheHierarchy uniqueName="[REG_Personuppgiftsregister].[Hur lagras uppgifterna?]" caption="Hur lagras uppgifterna?" attribute="1" defaultMemberUniqueName="[REG_Personuppgiftsregister].[Hur lagras uppgifterna?].[All]" allUniqueName="[REG_Personuppgiftsregister].[Hur lagras uppgifterna?].[All]" dimensionUniqueName="[REG_Personuppgiftsregister]" displayFolder="" count="0" memberValueDatatype="130" unbalanced="0"/>
    <cacheHierarchy uniqueName="[REG_Personuppgiftsregister].[Var lagras uppgifterna fysiskt?]" caption="Var lagras uppgifterna fysiskt?" attribute="1" defaultMemberUniqueName="[REG_Personuppgiftsregister].[Var lagras uppgifterna fysiskt?].[All]" allUniqueName="[REG_Personuppgiftsregister].[Var lagras uppgifterna fysiskt?].[All]" dimensionUniqueName="[REG_Personuppgiftsregister]" displayFolder="" count="0" memberValueDatatype="130" unbalanced="0"/>
    <cacheHierarchy uniqueName="[REG_Personuppgiftsregister].[Hur har uppgifterna samlats in?]" caption="Hur har uppgifterna samlats in?" attribute="1" defaultMemberUniqueName="[REG_Personuppgiftsregister].[Hur har uppgifterna samlats in?].[All]" allUniqueName="[REG_Personuppgiftsregister].[Hur har uppgifterna samlats in?].[All]" dimensionUniqueName="[REG_Personuppgiftsregister]" displayFolder="" count="2" memberValueDatatype="130" unbalanced="0"/>
    <cacheHierarchy uniqueName="[REG_Personuppgiftsregister].[Hanteras uppgifterna med automatik?]" caption="Hanteras uppgifterna med automatik?" attribute="1" defaultMemberUniqueName="[REG_Personuppgiftsregister].[Hanteras uppgifterna med automatik?].[All]" allUniqueName="[REG_Personuppgiftsregister].[Hanteras uppgifterna med automatik?].[All]" dimensionUniqueName="[REG_Personuppgiftsregister]" displayFolder="" count="0" memberValueDatatype="130" unbalanced="0"/>
    <cacheHierarchy uniqueName="[REG_Personuppgiftsregister].[Hur länge lagras uppgifterna?]" caption="Hur länge lagras uppgifterna?" attribute="1" defaultMemberUniqueName="[REG_Personuppgiftsregister].[Hur länge lagras uppgifterna?].[All]" allUniqueName="[REG_Personuppgiftsregister].[Hur länge lagras uppgifterna?].[All]" dimensionUniqueName="[REG_Personuppgiftsregister]" displayFolder="" count="0" memberValueDatatype="130" unbalanced="0"/>
    <cacheHierarchy uniqueName="[REG_Personuppgiftsregister].[Var lagras samtycken/ avtal fysiskt?]" caption="Var lagras samtycken/ avtal fysiskt?" attribute="1" defaultMemberUniqueName="[REG_Personuppgiftsregister].[Var lagras samtycken/ avtal fysiskt?].[All]" allUniqueName="[REG_Personuppgiftsregister].[Var lagras samtycken/ avtal fysiskt?].[All]" dimensionUniqueName="[REG_Personuppgiftsregister]" displayFolder="" count="0" memberValueDatatype="130" unbalanced="0"/>
    <cacheHierarchy uniqueName="[REG_Personuppgiftsregister].[Kan uppgifterna  bearbetas digitalt]" caption="Kan uppgifterna  bearbetas digitalt" attribute="1" defaultMemberUniqueName="[REG_Personuppgiftsregister].[Kan uppgifterna  bearbetas digitalt].[All]" allUniqueName="[REG_Personuppgiftsregister].[Kan uppgifterna  bearbetas digitalt].[All]" dimensionUniqueName="[REG_Personuppgiftsregister]" displayFolder="" count="0" memberValueDatatype="130" unbalanced="0"/>
    <cacheHierarchy uniqueName="[REG_Personuppgiftsregister].[Hur skyddas uppgifterna digitalt?]" caption="Hur skyddas uppgifterna digitalt?" attribute="1" defaultMemberUniqueName="[REG_Personuppgiftsregister].[Hur skyddas uppgifterna digitalt?].[All]" allUniqueName="[REG_Personuppgiftsregister].[Hur skyddas uppgifterna digitalt?].[All]" dimensionUniqueName="[REG_Personuppgiftsregister]" displayFolder="" count="0" memberValueDatatype="130" unbalanced="0"/>
    <cacheHierarchy uniqueName="[REG_Personuppgiftsregister].[Hur skyddas uppgifterna fysiskt?]" caption="Hur skyddas uppgifterna fysiskt?" attribute="1" defaultMemberUniqueName="[REG_Personuppgiftsregister].[Hur skyddas uppgifterna fysiskt?].[All]" allUniqueName="[REG_Personuppgiftsregister].[Hur skyddas uppgifterna fysiskt?].[All]" dimensionUniqueName="[REG_Personuppgiftsregister]" displayFolder="" count="0" memberValueDatatype="130" unbalanced="0"/>
    <cacheHierarchy uniqueName="[REG_Personuppgiftsregister].[Är uppgifterna skyddade genom anonysering?]" caption="Är uppgifterna skyddade genom anonysering?" attribute="1" defaultMemberUniqueName="[REG_Personuppgiftsregister].[Är uppgifterna skyddade genom anonysering?].[All]" allUniqueName="[REG_Personuppgiftsregister].[Är uppgifterna skyddade genom anonysering?].[All]" dimensionUniqueName="[REG_Personuppgiftsregister]" displayFolder="" count="0" memberValueDatatype="130" unbalanced="0"/>
    <cacheHierarchy uniqueName="[REG_Personuppgiftsregister].[Hur hanteras backuper?]" caption="Hur hanteras backuper?" attribute="1" defaultMemberUniqueName="[REG_Personuppgiftsregister].[Hur hanteras backuper?].[All]" allUniqueName="[REG_Personuppgiftsregister].[Hur hanteras backuper?].[All]" dimensionUniqueName="[REG_Personuppgiftsregister]" displayFolder="" count="0" memberValueDatatype="130" unbalanced="0"/>
    <cacheHierarchy uniqueName="[REG_Personuppgiftsregister].[Vem får lämna ut information om någon begär ett utdrag?]" caption="Vem får lämna ut information om någon begär ett utdrag?" attribute="1" defaultMemberUniqueName="[REG_Personuppgiftsregister].[Vem får lämna ut information om någon begär ett utdrag?].[All]" allUniqueName="[REG_Personuppgiftsregister].[Vem får lämna ut information om någon begär ett utdrag?].[All]" dimensionUniqueName="[REG_Personuppgiftsregister]" displayFolder="" count="0" memberValueDatatype="130" unbalanced="0"/>
    <cacheHierarchy uniqueName="[REG_Personuppgiftsregister].[Vem kontrollerar att rätt person begär ut uppgifter?]" caption="Vem kontrollerar att rätt person begär ut uppgifter?" attribute="1" defaultMemberUniqueName="[REG_Personuppgiftsregister].[Vem kontrollerar att rätt person begär ut uppgifter?].[All]" allUniqueName="[REG_Personuppgiftsregister].[Vem kontrollerar att rätt person begär ut uppgifter?].[All]" dimensionUniqueName="[REG_Personuppgiftsregister]" displayFolder="" count="0" memberValueDatatype="130" unbalanced="0"/>
    <cacheHierarchy uniqueName="[REG_Utdragsregister].[UtdragsID]" caption="UtdragsID" attribute="1" defaultMemberUniqueName="[REG_Utdragsregister].[UtdragsID].[All]" allUniqueName="[REG_Utdragsregister].[UtdragsID].[All]" dimensionUniqueName="[REG_Utdragsregister]" displayFolder="" count="0" memberValueDatatype="20" unbalanced="0"/>
    <cacheHierarchy uniqueName="[REG_Utdragsregister].[Registrerad person]" caption="Registrerad person" attribute="1" defaultMemberUniqueName="[REG_Utdragsregister].[Registrerad person].[All]" allUniqueName="[REG_Utdragsregister].[Registrerad person].[All]" dimensionUniqueName="[REG_Utdragsregister]" displayFolder="" count="0" memberValueDatatype="130" unbalanced="0"/>
    <cacheHierarchy uniqueName="[REG_Utdragsregister].[Kontaktadress]" caption="Kontaktadress" attribute="1" defaultMemberUniqueName="[REG_Utdragsregister].[Kontaktadress].[All]" allUniqueName="[REG_Utdragsregister].[Kontaktadress].[All]" dimensionUniqueName="[REG_Utdragsregister]" displayFolder="" count="0" memberValueDatatype="130" unbalanced="0"/>
    <cacheHierarchy uniqueName="[REG_Utdragsregister].[Telefon]" caption="Telefon" attribute="1" defaultMemberUniqueName="[REG_Utdragsregister].[Telefon].[All]" allUniqueName="[REG_Utdragsregister].[Telefon].[All]" dimensionUniqueName="[REG_Utdragsregister]" displayFolder="" count="0" memberValueDatatype="130" unbalanced="0"/>
    <cacheHierarchy uniqueName="[REG_Utdragsregister].[E-post]" caption="E-post" attribute="1" defaultMemberUniqueName="[REG_Utdragsregister].[E-post].[All]" allUniqueName="[REG_Utdragsregister].[E-post].[All]" dimensionUniqueName="[REG_Utdragsregister]" displayFolder="" count="0" memberValueDatatype="130" unbalanced="0"/>
    <cacheHierarchy uniqueName="[REG_Utdragsregister].[Åtgärd]" caption="Åtgärd" attribute="1" defaultMemberUniqueName="[REG_Utdragsregister].[Åtgärd].[All]" allUniqueName="[REG_Utdragsregister].[Åtgärd].[All]" dimensionUniqueName="[REG_Utdragsregister]" displayFolder="" count="0" memberValueDatatype="130" unbalanced="0"/>
    <cacheHierarchy uniqueName="[REG_Utdragsregister].[Inkomst datum]" caption="Inkomst datum" attribute="1" time="1" defaultMemberUniqueName="[REG_Utdragsregister].[Inkomst datum].[All]" allUniqueName="[REG_Utdragsregister].[Inkomst datum].[All]" dimensionUniqueName="[REG_Utdragsregister]" displayFolder="" count="0" memberValueDatatype="7" unbalanced="0"/>
    <cacheHierarchy uniqueName="[REG_Utdragsregister].[Utlämnat datum]" caption="Utlämnat datum" attribute="1" time="1" defaultMemberUniqueName="[REG_Utdragsregister].[Utlämnat datum].[All]" allUniqueName="[REG_Utdragsregister].[Utlämnat datum].[All]" dimensionUniqueName="[REG_Utdragsregister]" displayFolder="" count="0" memberValueDatatype="7" unbalanced="0"/>
    <cacheHierarchy uniqueName="[REG_Utdragsregister].[Registernamn]" caption="Registernamn" attribute="1" defaultMemberUniqueName="[REG_Utdragsregister].[Registernamn].[All]" allUniqueName="[REG_Utdragsregister].[Registernamn].[All]" dimensionUniqueName="[REG_Utdragsregister]" displayFolder="" count="0" memberValueDatatype="130" unbalanced="0"/>
    <cacheHierarchy uniqueName="[REG_Utdragsregister].[RegisterID]" caption="RegisterID" attribute="1" defaultMemberUniqueName="[REG_Utdragsregister].[RegisterID].[All]" allUniqueName="[REG_Utdragsregister].[RegisterID].[All]" dimensionUniqueName="[REG_Utdragsregister]" displayFolder="" count="0" memberValueDatatype="20" unbalanced="0"/>
    <cacheHierarchy uniqueName="[REG_Utdragsregister].[Utlämat av]" caption="Utlämat av" attribute="1" defaultMemberUniqueName="[REG_Utdragsregister].[Utlämat av].[All]" allUniqueName="[REG_Utdragsregister].[Utlämat av].[All]" dimensionUniqueName="[REG_Utdragsregister]" displayFolder="" count="0" memberValueDatatype="130" unbalanced="0"/>
    <cacheHierarchy uniqueName="[REG_Utdragsregister].[Kontorllerat av]" caption="Kontorllerat av" attribute="1" defaultMemberUniqueName="[REG_Utdragsregister].[Kontorllerat av].[All]" allUniqueName="[REG_Utdragsregister].[Kontorllerat av].[All]" dimensionUniqueName="[REG_Utdragsregister]" displayFolder="" count="0" memberValueDatatype="130" unbalanced="0"/>
    <cacheHierarchy uniqueName="[REG_Utdragsregister].[Antal ärenden]" caption="Antal ärenden" attribute="1" defaultMemberUniqueName="[REG_Utdragsregister].[Antal ärenden].[All]" allUniqueName="[REG_Utdragsregister].[Antal ärenden].[All]" dimensionUniqueName="[REG_Utdragsregister]" displayFolder="" count="0" memberValueDatatype="20" unbalanced="0"/>
    <cacheHierarchy uniqueName="[REG_Utdragsregister].[Kommentar]" caption="Kommentar" attribute="1" defaultMemberUniqueName="[REG_Utdragsregister].[Kommentar].[All]" allUniqueName="[REG_Utdragsregister].[Kommentar].[All]" dimensionUniqueName="[REG_Utdragsregister]" displayFolder="" count="0" memberValueDatatype="130" unbalanced="0"/>
    <cacheHierarchy uniqueName="[Measures].[__XL_Count REG_Personuppgiftsregister]" caption="__XL_Count REG_Personuppgiftsregister" measure="1" displayFolder="" measureGroup="REG_Personuppgiftsregister" count="0" hidden="1"/>
    <cacheHierarchy uniqueName="[Measures].[__XL_Count REG_Personuppgiftsbiträdregister]" caption="__XL_Count REG_Personuppgiftsbiträdregister" measure="1" displayFolder="" measureGroup="REG_Personuppgiftsbiträdregister" count="0" hidden="1"/>
    <cacheHierarchy uniqueName="[Measures].[__XL_Count REG_Utdragsregister]" caption="__XL_Count REG_Utdragsregister" measure="1" displayFolder="" measureGroup="REG_Utdragsregister" count="0" hidden="1"/>
    <cacheHierarchy uniqueName="[Measures].[__XL_Count REG_Incidentregister]" caption="__XL_Count REG_Incidentregister" measure="1" displayFolder="" measureGroup="REG_Incidentregister" count="0" hidden="1"/>
    <cacheHierarchy uniqueName="[Measures].[__XL_Count REG_Ansvarsregister]" caption="__XL_Count REG_Ansvarsregister" measure="1" displayFolder="" measureGroup="REG_Ansvarsregister" count="0" hidden="1"/>
    <cacheHierarchy uniqueName="[Measures].[__No measures defined]" caption="__No measures defined" measure="1" displayFolder="" count="0" hidden="1"/>
    <cacheHierarchy uniqueName="[Measures].[Count of lplv]" caption="Count of lplv" measure="1" displayFolder="" measureGroup="REG_Personuppgiftsregister" count="0" hidden="1">
      <extLst>
        <ext xmlns:x15="http://schemas.microsoft.com/office/spreadsheetml/2010/11/main" uri="{B97F6D7D-B522-45F9-BDA1-12C45D357490}">
          <x15:cacheHierarchy aggregatedColumn="24"/>
        </ext>
      </extLst>
    </cacheHierarchy>
    <cacheHierarchy uniqueName="[Measures].[Antal av Avtalsnamn]" caption="Antal av Avtalsnamn" measure="1" displayFolder="" measureGroup="REG_Personuppgiftsbiträdregister" count="0" hidden="1">
      <extLst>
        <ext xmlns:x15="http://schemas.microsoft.com/office/spreadsheetml/2010/11/main" uri="{B97F6D7D-B522-45F9-BDA1-12C45D357490}">
          <x15:cacheHierarchy aggregatedColumn="13"/>
        </ext>
      </extLst>
    </cacheHierarchy>
    <cacheHierarchy uniqueName="[Measures].[Antal av Registernamn]" caption="Antal av Registernamn" measure="1" displayFolder="" measureGroup="REG_Utdragsregister" count="0" hidden="1">
      <extLst>
        <ext xmlns:x15="http://schemas.microsoft.com/office/spreadsheetml/2010/11/main" uri="{B97F6D7D-B522-45F9-BDA1-12C45D357490}">
          <x15:cacheHierarchy aggregatedColumn="59"/>
        </ext>
      </extLst>
    </cacheHierarchy>
    <cacheHierarchy uniqueName="[Measures].[Antal av Registernamn 2]" caption="Antal av Registernamn 2" measure="1" displayFolder="" measureGroup="REG_Incidentregister" count="0" hidden="1">
      <extLst>
        <ext xmlns:x15="http://schemas.microsoft.com/office/spreadsheetml/2010/11/main" uri="{B97F6D7D-B522-45F9-BDA1-12C45D357490}">
          <x15:cacheHierarchy aggregatedColumn="5"/>
        </ext>
      </extLst>
    </cacheHierarchy>
    <cacheHierarchy uniqueName="[Measures].[Antal av Ansvarsfunktion]" caption="Antal av Ansvarsfunktion" measure="1" displayFolder="" measureGroup="REG_Ansvarsregister" count="0" hidden="1">
      <extLst>
        <ext xmlns:x15="http://schemas.microsoft.com/office/spreadsheetml/2010/11/main" uri="{B97F6D7D-B522-45F9-BDA1-12C45D357490}">
          <x15:cacheHierarchy aggregatedColumn="0"/>
        </ext>
      </extLst>
    </cacheHierarchy>
    <cacheHierarchy uniqueName="[Measures].[Count of Namn/AnställningsID/Grupp]" caption="Count of Namn/AnställningsID/Grupp" measure="1" displayFolder="" measureGroup="REG_Ansvarsregister" count="0" hidden="1">
      <extLst>
        <ext xmlns:x15="http://schemas.microsoft.com/office/spreadsheetml/2010/11/main" uri="{B97F6D7D-B522-45F9-BDA1-12C45D357490}">
          <x15:cacheHierarchy aggregatedColumn="1"/>
        </ext>
      </extLst>
    </cacheHierarchy>
  </cacheHierarchies>
  <kpis count="0"/>
  <extLst>
    <ext xmlns:x14="http://schemas.microsoft.com/office/spreadsheetml/2009/9/main" uri="{725AE2AE-9491-48be-B2B4-4EB974FC3084}">
      <x14:pivotCacheDefinition slicerData="1" pivotCacheId="79" supportSubqueryNonVisual="1" supportSubqueryCalcMem="1" supportAddCalcMems="1"/>
    </ext>
  </extLst>
</pivotCacheDefinition>
</file>

<file path=xl/pivotCache/pivotCacheDefinition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Författare" refreshedDate="43144.35578888889" createdVersion="3" refreshedVersion="6" minRefreshableVersion="3" recordCount="0" supportSubquery="1" supportAdvancedDrill="1" xr:uid="{29274E5A-1DFF-45F2-9596-F4D5BE212F2A}">
  <cacheSource type="external" connectionId="6">
    <extLst>
      <ext xmlns:x14="http://schemas.microsoft.com/office/spreadsheetml/2009/9/main" uri="{F057638F-6D5F-4e77-A914-E7F072B9BCA8}">
        <x14:sourceConnection name="ThisWorkbookDataModel"/>
      </ext>
    </extLst>
  </cacheSource>
  <cacheFields count="0"/>
  <cacheHierarchies count="77">
    <cacheHierarchy uniqueName="[REG_Ansvarsregister].[Ansvarsfunktion]" caption="Ansvarsfunktion" attribute="1" defaultMemberUniqueName="[REG_Ansvarsregister].[Ansvarsfunktion].[All]" allUniqueName="[REG_Ansvarsregister].[Ansvarsfunktion].[All]" dimensionUniqueName="[REG_Ansvarsregister]" displayFolder="" count="0" memberValueDatatype="130" unbalanced="0"/>
    <cacheHierarchy uniqueName="[REG_Ansvarsregister].[Namn/AnställningsID/Grupp]" caption="Namn/AnställningsID/Grupp" attribute="1" defaultMemberUniqueName="[REG_Ansvarsregister].[Namn/AnställningsID/Grupp].[All]" allUniqueName="[REG_Ansvarsregister].[Namn/AnställningsID/Grupp].[All]" dimensionUniqueName="[REG_Ansvarsregister]" displayFolder="" count="0" memberValueDatatype="130" unbalanced="0"/>
    <cacheHierarchy uniqueName="[REG_Ansvarsregister].[Behörighet]" caption="Behörighet" attribute="1" defaultMemberUniqueName="[REG_Ansvarsregister].[Behörighet].[All]" allUniqueName="[REG_Ansvarsregister].[Behörighet].[All]" dimensionUniqueName="[REG_Ansvarsregister]" displayFolder="" count="0" memberValueDatatype="130" unbalanced="0"/>
    <cacheHierarchy uniqueName="[REG_Incidentregister].[IncidentID]" caption="IncidentID" attribute="1" defaultMemberUniqueName="[REG_Incidentregister].[IncidentID].[All]" allUniqueName="[REG_Incidentregister].[IncidentID].[All]" dimensionUniqueName="[REG_Incidentregister]" displayFolder="" count="0" memberValueDatatype="20" unbalanced="0"/>
    <cacheHierarchy uniqueName="[REG_Incidentregister].[Incidentens art]" caption="Incidentens art" attribute="1" defaultMemberUniqueName="[REG_Incidentregister].[Incidentens art].[All]" allUniqueName="[REG_Incidentregister].[Incidentens art].[All]" dimensionUniqueName="[REG_Incidentregister]" displayFolder="" count="0" memberValueDatatype="130" unbalanced="0"/>
    <cacheHierarchy uniqueName="[REG_Incidentregister].[Registernamn]" caption="Registernamn" attribute="1" defaultMemberUniqueName="[REG_Incidentregister].[Registernamn].[All]" allUniqueName="[REG_Incidentregister].[Registernamn].[All]" dimensionUniqueName="[REG_Incidentregister]" displayFolder="" count="0" memberValueDatatype="130" unbalanced="0"/>
    <cacheHierarchy uniqueName="[REG_Incidentregister].[RegisterID]" caption="RegisterID" attribute="1" defaultMemberUniqueName="[REG_Incidentregister].[RegisterID].[All]" allUniqueName="[REG_Incidentregister].[RegisterID].[All]" dimensionUniqueName="[REG_Incidentregister]" displayFolder="" count="0" memberValueDatatype="20" unbalanced="0"/>
    <cacheHierarchy uniqueName="[REG_Incidentregister].[Risk]" caption="Risk" attribute="1" defaultMemberUniqueName="[REG_Incidentregister].[Risk].[All]" allUniqueName="[REG_Incidentregister].[Risk].[All]" dimensionUniqueName="[REG_Incidentregister]" displayFolder="" count="0" memberValueDatatype="130" unbalanced="0"/>
    <cacheHierarchy uniqueName="[REG_Incidentregister].[Datum för incident]" caption="Datum för incident" attribute="1" time="1" defaultMemberUniqueName="[REG_Incidentregister].[Datum för incident].[All]" allUniqueName="[REG_Incidentregister].[Datum för incident].[All]" dimensionUniqueName="[REG_Incidentregister]" displayFolder="" count="0" memberValueDatatype="7" unbalanced="0"/>
    <cacheHierarchy uniqueName="[REG_Incidentregister].[Vem rapporterade om incedenten?]" caption="Vem rapporterade om incedenten?" attribute="1" defaultMemberUniqueName="[REG_Incidentregister].[Vem rapporterade om incedenten?].[All]" allUniqueName="[REG_Incidentregister].[Vem rapporterade om incedenten?].[All]" dimensionUniqueName="[REG_Incidentregister]" displayFolder="" count="0" memberValueDatatype="130" unbalanced="0"/>
    <cacheHierarchy uniqueName="[REG_Incidentregister].[Ansvarig]" caption="Ansvarig" attribute="1" defaultMemberUniqueName="[REG_Incidentregister].[Ansvarig].[All]" allUniqueName="[REG_Incidentregister].[Ansvarig].[All]" dimensionUniqueName="[REG_Incidentregister]" displayFolder="" count="0" memberValueDatatype="130" unbalanced="0"/>
    <cacheHierarchy uniqueName="[REG_Incidentregister].[Åtgärd - kommentar]" caption="Åtgärd - kommentar" attribute="1" defaultMemberUniqueName="[REG_Incidentregister].[Åtgärd - kommentar].[All]" allUniqueName="[REG_Incidentregister].[Åtgärd - kommentar].[All]" dimensionUniqueName="[REG_Incidentregister]" displayFolder="" count="0" memberValueDatatype="130" unbalanced="0"/>
    <cacheHierarchy uniqueName="[REG_Personuppgiftsbiträdregister].[AvtalsID]" caption="AvtalsID" attribute="1" defaultMemberUniqueName="[REG_Personuppgiftsbiträdregister].[AvtalsID].[All]" allUniqueName="[REG_Personuppgiftsbiträdregister].[AvtalsID].[All]" dimensionUniqueName="[REG_Personuppgiftsbiträdregister]" displayFolder="" count="0" memberValueDatatype="20" unbalanced="0"/>
    <cacheHierarchy uniqueName="[REG_Personuppgiftsbiträdregister].[Avtalsnamn]" caption="Avtalsnamn" attribute="1" defaultMemberUniqueName="[REG_Personuppgiftsbiträdregister].[Avtalsnamn].[All]" allUniqueName="[REG_Personuppgiftsbiträdregister].[Avtalsnamn].[All]" dimensionUniqueName="[REG_Personuppgiftsbiträdregister]" displayFolder="" count="0" memberValueDatatype="130" unbalanced="0"/>
    <cacheHierarchy uniqueName="[REG_Personuppgiftsbiträdregister].[Personuppgiftsbiträdre]" caption="Personuppgiftsbiträdre" attribute="1" defaultMemberUniqueName="[REG_Personuppgiftsbiträdregister].[Personuppgiftsbiträdre].[All]" allUniqueName="[REG_Personuppgiftsbiträdregister].[Personuppgiftsbiträdre].[All]" dimensionUniqueName="[REG_Personuppgiftsbiträdregister]" displayFolder="" count="0" memberValueDatatype="130" unbalanced="0"/>
    <cacheHierarchy uniqueName="[REG_Personuppgiftsbiträdregister].[Kontakperson]" caption="Kontakperson" attribute="1" defaultMemberUniqueName="[REG_Personuppgiftsbiträdregister].[Kontakperson].[All]" allUniqueName="[REG_Personuppgiftsbiträdregister].[Kontakperson].[All]" dimensionUniqueName="[REG_Personuppgiftsbiträdregister]" displayFolder="" count="0" memberValueDatatype="130" unbalanced="0"/>
    <cacheHierarchy uniqueName="[REG_Personuppgiftsbiträdregister].[Kontaktadress]" caption="Kontaktadress" attribute="1" defaultMemberUniqueName="[REG_Personuppgiftsbiträdregister].[Kontaktadress].[All]" allUniqueName="[REG_Personuppgiftsbiträdregister].[Kontaktadress].[All]" dimensionUniqueName="[REG_Personuppgiftsbiträdregister]" displayFolder="" count="0" memberValueDatatype="130" unbalanced="0"/>
    <cacheHierarchy uniqueName="[REG_Personuppgiftsbiträdregister].[Telefon]" caption="Telefon" attribute="1" defaultMemberUniqueName="[REG_Personuppgiftsbiträdregister].[Telefon].[All]" allUniqueName="[REG_Personuppgiftsbiträdregister].[Telefon].[All]" dimensionUniqueName="[REG_Personuppgiftsbiträdregister]" displayFolder="" count="0" memberValueDatatype="130" unbalanced="0"/>
    <cacheHierarchy uniqueName="[REG_Personuppgiftsbiträdregister].[E-post]" caption="E-post" attribute="1" defaultMemberUniqueName="[REG_Personuppgiftsbiträdregister].[E-post].[All]" allUniqueName="[REG_Personuppgiftsbiträdregister].[E-post].[All]" dimensionUniqueName="[REG_Personuppgiftsbiträdregister]" displayFolder="" count="0" memberValueDatatype="130" unbalanced="0"/>
    <cacheHierarchy uniqueName="[REG_Personuppgiftsbiträdregister].[Region]" caption="Region" attribute="1" defaultMemberUniqueName="[REG_Personuppgiftsbiträdregister].[Region].[All]" allUniqueName="[REG_Personuppgiftsbiträdregister].[Region].[All]" dimensionUniqueName="[REG_Personuppgiftsbiträdregister]" displayFolder="" count="0" memberValueDatatype="130" unbalanced="0"/>
    <cacheHierarchy uniqueName="[REG_Personuppgiftsbiträdregister].[Personuppgiftsansvarig]" caption="Personuppgiftsansvarig" attribute="1" defaultMemberUniqueName="[REG_Personuppgiftsbiträdregister].[Personuppgiftsansvarig].[All]" allUniqueName="[REG_Personuppgiftsbiträdregister].[Personuppgiftsansvarig].[All]" dimensionUniqueName="[REG_Personuppgiftsbiträdregister]" displayFolder="" count="0" memberValueDatatype="130" unbalanced="0"/>
    <cacheHierarchy uniqueName="[REG_Personuppgiftsbiträdregister].[Registernamn]" caption="Registernamn" attribute="1" defaultMemberUniqueName="[REG_Personuppgiftsbiträdregister].[Registernamn].[All]" allUniqueName="[REG_Personuppgiftsbiträdregister].[Registernamn].[All]" dimensionUniqueName="[REG_Personuppgiftsbiträdregister]" displayFolder="" count="0" memberValueDatatype="130" unbalanced="0"/>
    <cacheHierarchy uniqueName="[REG_Personuppgiftsbiträdregister].[RegisterID]" caption="RegisterID" attribute="1" defaultMemberUniqueName="[REG_Personuppgiftsbiträdregister].[RegisterID].[All]" allUniqueName="[REG_Personuppgiftsbiträdregister].[RegisterID].[All]" dimensionUniqueName="[REG_Personuppgiftsbiträdregister]" displayFolder="" count="0" memberValueDatatype="20" unbalanced="0"/>
    <cacheHierarchy uniqueName="[REG_Personuppgiftsbiträdregister].[Avtalsdatum]" caption="Avtalsdatum" attribute="1" time="1" defaultMemberUniqueName="[REG_Personuppgiftsbiträdregister].[Avtalsdatum].[All]" allUniqueName="[REG_Personuppgiftsbiträdregister].[Avtalsdatum].[All]" dimensionUniqueName="[REG_Personuppgiftsbiträdregister]" displayFolder="" count="0" memberValueDatatype="7" unbalanced="0"/>
    <cacheHierarchy uniqueName="[REG_Personuppgiftsregister].[Registernamn]" caption="Registernamn" attribute="1" defaultMemberUniqueName="[REG_Personuppgiftsregister].[Registernamn].[All]" allUniqueName="[REG_Personuppgiftsregister].[Registernamn].[All]" dimensionUniqueName="[REG_Personuppgiftsregister]" displayFolder="" count="0" memberValueDatatype="130" unbalanced="0"/>
    <cacheHierarchy uniqueName="[REG_Personuppgiftsregister].[RegisterID]" caption="RegisterID" attribute="1" defaultMemberUniqueName="[REG_Personuppgiftsregister].[RegisterID].[All]" allUniqueName="[REG_Personuppgiftsregister].[RegisterID].[All]" dimensionUniqueName="[REG_Personuppgiftsregister]" displayFolder="" count="0" memberValueDatatype="20" unbalanced="0"/>
    <cacheHierarchy uniqueName="[REG_Personuppgiftsregister].[Typ av  register]" caption="Typ av  register" attribute="1" defaultMemberUniqueName="[REG_Personuppgiftsregister].[Typ av  register].[All]" allUniqueName="[REG_Personuppgiftsregister].[Typ av  register].[All]" dimensionUniqueName="[REG_Personuppgiftsregister]" displayFolder="" count="0" memberValueDatatype="130" unbalanced="0"/>
    <cacheHierarchy uniqueName="[REG_Personuppgiftsregister].[Vem är ansvarig för registret?]" caption="Vem är ansvarig för registret?" attribute="1" defaultMemberUniqueName="[REG_Personuppgiftsregister].[Vem är ansvarig för registret?].[All]" allUniqueName="[REG_Personuppgiftsregister].[Vem är ansvarig för registret?].[All]" dimensionUniqueName="[REG_Personuppgiftsregister]" displayFolder="" count="0" memberValueDatatype="130" unbalanced="0"/>
    <cacheHierarchy uniqueName="[REG_Personuppgiftsregister].[Vilket lagstöd  uppfyller registret?]" caption="Vilket lagstöd  uppfyller registret?" attribute="1" defaultMemberUniqueName="[REG_Personuppgiftsregister].[Vilket lagstöd  uppfyller registret?].[All]" allUniqueName="[REG_Personuppgiftsregister].[Vilket lagstöd  uppfyller registret?].[All]" dimensionUniqueName="[REG_Personuppgiftsregister]" displayFolder="" count="2" memberValueDatatype="130" unbalanced="0"/>
    <cacheHierarchy uniqueName="[REG_Personuppgiftsregister].[Med vilket syfte  lagras uppgifterna?]" caption="Med vilket syfte  lagras uppgifterna?" attribute="1" defaultMemberUniqueName="[REG_Personuppgiftsregister].[Med vilket syfte  lagras uppgifterna?].[All]" allUniqueName="[REG_Personuppgiftsregister].[Med vilket syfte  lagras uppgifterna?].[All]" dimensionUniqueName="[REG_Personuppgiftsregister]" displayFolder="" count="2" memberValueDatatype="130" unbalanced="0"/>
    <cacheHierarchy uniqueName="[REG_Personuppgiftsregister].[Typ av personuppgifter]" caption="Typ av personuppgifter" attribute="1" defaultMemberUniqueName="[REG_Personuppgiftsregister].[Typ av personuppgifter].[All]" allUniqueName="[REG_Personuppgiftsregister].[Typ av personuppgifter].[All]" dimensionUniqueName="[REG_Personuppgiftsregister]" displayFolder="" count="0" memberValueDatatype="130" unbalanced="0"/>
    <cacheHierarchy uniqueName="[REG_Personuppgiftsregister].[Känsliga  personuppgifter?]" caption="Känsliga  personuppgifter?" attribute="1" defaultMemberUniqueName="[REG_Personuppgiftsregister].[Känsliga  personuppgifter?].[All]" allUniqueName="[REG_Personuppgiftsregister].[Känsliga  personuppgifter?].[All]" dimensionUniqueName="[REG_Personuppgiftsregister]" displayFolder="" count="2" memberValueDatatype="130" unbalanced="0"/>
    <cacheHierarchy uniqueName="[REG_Personuppgiftsregister].[Utger uppgifterna risker för personen?]" caption="Utger uppgifterna risker för personen?" attribute="1" defaultMemberUniqueName="[REG_Personuppgiftsregister].[Utger uppgifterna risker för personen?].[All]" allUniqueName="[REG_Personuppgiftsregister].[Utger uppgifterna risker för personen?].[All]" dimensionUniqueName="[REG_Personuppgiftsregister]" displayFolder="" count="0" memberValueDatatype="130" unbalanced="0"/>
    <cacheHierarchy uniqueName="[REG_Personuppgiftsregister].[Gäller uppgifterna företag eller privatperson?]" caption="Gäller uppgifterna företag eller privatperson?" attribute="1" defaultMemberUniqueName="[REG_Personuppgiftsregister].[Gäller uppgifterna företag eller privatperson?].[All]" allUniqueName="[REG_Personuppgiftsregister].[Gäller uppgifterna företag eller privatperson?].[All]" dimensionUniqueName="[REG_Personuppgiftsregister]" displayFolder="" count="0" memberValueDatatype="130" unbalanced="0"/>
    <cacheHierarchy uniqueName="[REG_Personuppgiftsregister].[Kan uppgiferna begäras ut, rättas, tas bort?]" caption="Kan uppgiferna begäras ut, rättas, tas bort?" attribute="1" defaultMemberUniqueName="[REG_Personuppgiftsregister].[Kan uppgiferna begäras ut, rättas, tas bort?].[All]" allUniqueName="[REG_Personuppgiftsregister].[Kan uppgiferna begäras ut, rättas, tas bort?].[All]" dimensionUniqueName="[REG_Personuppgiftsregister]" displayFolder="" count="0" memberValueDatatype="130" unbalanced="0"/>
    <cacheHierarchy uniqueName="[REG_Personuppgiftsregister].[Intern/extern tillgång?]" caption="Intern/extern tillgång?" attribute="1" defaultMemberUniqueName="[REG_Personuppgiftsregister].[Intern/extern tillgång?].[All]" allUniqueName="[REG_Personuppgiftsregister].[Intern/extern tillgång?].[All]" dimensionUniqueName="[REG_Personuppgiftsregister]" displayFolder="" count="2" memberValueDatatype="130" unbalanced="0"/>
    <cacheHierarchy uniqueName="[REG_Personuppgiftsregister].[Vilka på företaget använder registert?]" caption="Vilka på företaget använder registert?" attribute="1" defaultMemberUniqueName="[REG_Personuppgiftsregister].[Vilka på företaget använder registert?].[All]" allUniqueName="[REG_Personuppgiftsregister].[Vilka på företaget använder registert?].[All]" dimensionUniqueName="[REG_Personuppgiftsregister]" displayFolder="" count="0" memberValueDatatype="130" unbalanced="0"/>
    <cacheHierarchy uniqueName="[REG_Personuppgiftsregister].[Hur behandlas uppgifterna?]" caption="Hur behandlas uppgifterna?" attribute="1" defaultMemberUniqueName="[REG_Personuppgiftsregister].[Hur behandlas uppgifterna?].[All]" allUniqueName="[REG_Personuppgiftsregister].[Hur behandlas uppgifterna?].[All]" dimensionUniqueName="[REG_Personuppgiftsregister]" displayFolder="" count="0" memberValueDatatype="130" unbalanced="0"/>
    <cacheHierarchy uniqueName="[REG_Personuppgiftsregister].[Hur lagras uppgifterna?]" caption="Hur lagras uppgifterna?" attribute="1" defaultMemberUniqueName="[REG_Personuppgiftsregister].[Hur lagras uppgifterna?].[All]" allUniqueName="[REG_Personuppgiftsregister].[Hur lagras uppgifterna?].[All]" dimensionUniqueName="[REG_Personuppgiftsregister]" displayFolder="" count="0" memberValueDatatype="130" unbalanced="0"/>
    <cacheHierarchy uniqueName="[REG_Personuppgiftsregister].[Var lagras uppgifterna fysiskt?]" caption="Var lagras uppgifterna fysiskt?" attribute="1" defaultMemberUniqueName="[REG_Personuppgiftsregister].[Var lagras uppgifterna fysiskt?].[All]" allUniqueName="[REG_Personuppgiftsregister].[Var lagras uppgifterna fysiskt?].[All]" dimensionUniqueName="[REG_Personuppgiftsregister]" displayFolder="" count="0" memberValueDatatype="130" unbalanced="0"/>
    <cacheHierarchy uniqueName="[REG_Personuppgiftsregister].[Hur har uppgifterna samlats in?]" caption="Hur har uppgifterna samlats in?" attribute="1" defaultMemberUniqueName="[REG_Personuppgiftsregister].[Hur har uppgifterna samlats in?].[All]" allUniqueName="[REG_Personuppgiftsregister].[Hur har uppgifterna samlats in?].[All]" dimensionUniqueName="[REG_Personuppgiftsregister]" displayFolder="" count="2" memberValueDatatype="130" unbalanced="0"/>
    <cacheHierarchy uniqueName="[REG_Personuppgiftsregister].[Hanteras uppgifterna med automatik?]" caption="Hanteras uppgifterna med automatik?" attribute="1" defaultMemberUniqueName="[REG_Personuppgiftsregister].[Hanteras uppgifterna med automatik?].[All]" allUniqueName="[REG_Personuppgiftsregister].[Hanteras uppgifterna med automatik?].[All]" dimensionUniqueName="[REG_Personuppgiftsregister]" displayFolder="" count="0" memberValueDatatype="130" unbalanced="0"/>
    <cacheHierarchy uniqueName="[REG_Personuppgiftsregister].[Hur länge lagras uppgifterna?]" caption="Hur länge lagras uppgifterna?" attribute="1" defaultMemberUniqueName="[REG_Personuppgiftsregister].[Hur länge lagras uppgifterna?].[All]" allUniqueName="[REG_Personuppgiftsregister].[Hur länge lagras uppgifterna?].[All]" dimensionUniqueName="[REG_Personuppgiftsregister]" displayFolder="" count="0" memberValueDatatype="130" unbalanced="0"/>
    <cacheHierarchy uniqueName="[REG_Personuppgiftsregister].[Var lagras samtycken/ avtal fysiskt?]" caption="Var lagras samtycken/ avtal fysiskt?" attribute="1" defaultMemberUniqueName="[REG_Personuppgiftsregister].[Var lagras samtycken/ avtal fysiskt?].[All]" allUniqueName="[REG_Personuppgiftsregister].[Var lagras samtycken/ avtal fysiskt?].[All]" dimensionUniqueName="[REG_Personuppgiftsregister]" displayFolder="" count="0" memberValueDatatype="130" unbalanced="0"/>
    <cacheHierarchy uniqueName="[REG_Personuppgiftsregister].[Kan uppgifterna  bearbetas digitalt]" caption="Kan uppgifterna  bearbetas digitalt" attribute="1" defaultMemberUniqueName="[REG_Personuppgiftsregister].[Kan uppgifterna  bearbetas digitalt].[All]" allUniqueName="[REG_Personuppgiftsregister].[Kan uppgifterna  bearbetas digitalt].[All]" dimensionUniqueName="[REG_Personuppgiftsregister]" displayFolder="" count="0" memberValueDatatype="130" unbalanced="0"/>
    <cacheHierarchy uniqueName="[REG_Personuppgiftsregister].[Hur skyddas uppgifterna digitalt?]" caption="Hur skyddas uppgifterna digitalt?" attribute="1" defaultMemberUniqueName="[REG_Personuppgiftsregister].[Hur skyddas uppgifterna digitalt?].[All]" allUniqueName="[REG_Personuppgiftsregister].[Hur skyddas uppgifterna digitalt?].[All]" dimensionUniqueName="[REG_Personuppgiftsregister]" displayFolder="" count="0" memberValueDatatype="130" unbalanced="0"/>
    <cacheHierarchy uniqueName="[REG_Personuppgiftsregister].[Hur skyddas uppgifterna fysiskt?]" caption="Hur skyddas uppgifterna fysiskt?" attribute="1" defaultMemberUniqueName="[REG_Personuppgiftsregister].[Hur skyddas uppgifterna fysiskt?].[All]" allUniqueName="[REG_Personuppgiftsregister].[Hur skyddas uppgifterna fysiskt?].[All]" dimensionUniqueName="[REG_Personuppgiftsregister]" displayFolder="" count="0" memberValueDatatype="130" unbalanced="0"/>
    <cacheHierarchy uniqueName="[REG_Personuppgiftsregister].[Är uppgifterna skyddade genom anonysering?]" caption="Är uppgifterna skyddade genom anonysering?" attribute="1" defaultMemberUniqueName="[REG_Personuppgiftsregister].[Är uppgifterna skyddade genom anonysering?].[All]" allUniqueName="[REG_Personuppgiftsregister].[Är uppgifterna skyddade genom anonysering?].[All]" dimensionUniqueName="[REG_Personuppgiftsregister]" displayFolder="" count="0" memberValueDatatype="130" unbalanced="0"/>
    <cacheHierarchy uniqueName="[REG_Personuppgiftsregister].[Hur hanteras backuper?]" caption="Hur hanteras backuper?" attribute="1" defaultMemberUniqueName="[REG_Personuppgiftsregister].[Hur hanteras backuper?].[All]" allUniqueName="[REG_Personuppgiftsregister].[Hur hanteras backuper?].[All]" dimensionUniqueName="[REG_Personuppgiftsregister]" displayFolder="" count="0" memberValueDatatype="130" unbalanced="0"/>
    <cacheHierarchy uniqueName="[REG_Personuppgiftsregister].[Vem får lämna ut information om någon begär ett utdrag?]" caption="Vem får lämna ut information om någon begär ett utdrag?" attribute="1" defaultMemberUniqueName="[REG_Personuppgiftsregister].[Vem får lämna ut information om någon begär ett utdrag?].[All]" allUniqueName="[REG_Personuppgiftsregister].[Vem får lämna ut information om någon begär ett utdrag?].[All]" dimensionUniqueName="[REG_Personuppgiftsregister]" displayFolder="" count="0" memberValueDatatype="130" unbalanced="0"/>
    <cacheHierarchy uniqueName="[REG_Personuppgiftsregister].[Vem kontrollerar att rätt person begär ut uppgifter?]" caption="Vem kontrollerar att rätt person begär ut uppgifter?" attribute="1" defaultMemberUniqueName="[REG_Personuppgiftsregister].[Vem kontrollerar att rätt person begär ut uppgifter?].[All]" allUniqueName="[REG_Personuppgiftsregister].[Vem kontrollerar att rätt person begär ut uppgifter?].[All]" dimensionUniqueName="[REG_Personuppgiftsregister]" displayFolder="" count="0" memberValueDatatype="130" unbalanced="0"/>
    <cacheHierarchy uniqueName="[REG_Utdragsregister].[UtdragsID]" caption="UtdragsID" attribute="1" defaultMemberUniqueName="[REG_Utdragsregister].[UtdragsID].[All]" allUniqueName="[REG_Utdragsregister].[UtdragsID].[All]" dimensionUniqueName="[REG_Utdragsregister]" displayFolder="" count="0" memberValueDatatype="20" unbalanced="0"/>
    <cacheHierarchy uniqueName="[REG_Utdragsregister].[Registrerad person]" caption="Registrerad person" attribute="1" defaultMemberUniqueName="[REG_Utdragsregister].[Registrerad person].[All]" allUniqueName="[REG_Utdragsregister].[Registrerad person].[All]" dimensionUniqueName="[REG_Utdragsregister]" displayFolder="" count="0" memberValueDatatype="130" unbalanced="0"/>
    <cacheHierarchy uniqueName="[REG_Utdragsregister].[Kontaktadress]" caption="Kontaktadress" attribute="1" defaultMemberUniqueName="[REG_Utdragsregister].[Kontaktadress].[All]" allUniqueName="[REG_Utdragsregister].[Kontaktadress].[All]" dimensionUniqueName="[REG_Utdragsregister]" displayFolder="" count="0" memberValueDatatype="130" unbalanced="0"/>
    <cacheHierarchy uniqueName="[REG_Utdragsregister].[Telefon]" caption="Telefon" attribute="1" defaultMemberUniqueName="[REG_Utdragsregister].[Telefon].[All]" allUniqueName="[REG_Utdragsregister].[Telefon].[All]" dimensionUniqueName="[REG_Utdragsregister]" displayFolder="" count="0" memberValueDatatype="130" unbalanced="0"/>
    <cacheHierarchy uniqueName="[REG_Utdragsregister].[E-post]" caption="E-post" attribute="1" defaultMemberUniqueName="[REG_Utdragsregister].[E-post].[All]" allUniqueName="[REG_Utdragsregister].[E-post].[All]" dimensionUniqueName="[REG_Utdragsregister]" displayFolder="" count="0" memberValueDatatype="130" unbalanced="0"/>
    <cacheHierarchy uniqueName="[REG_Utdragsregister].[Åtgärd]" caption="Åtgärd" attribute="1" defaultMemberUniqueName="[REG_Utdragsregister].[Åtgärd].[All]" allUniqueName="[REG_Utdragsregister].[Åtgärd].[All]" dimensionUniqueName="[REG_Utdragsregister]" displayFolder="" count="0" memberValueDatatype="130" unbalanced="0"/>
    <cacheHierarchy uniqueName="[REG_Utdragsregister].[Inkomst datum]" caption="Inkomst datum" attribute="1" time="1" defaultMemberUniqueName="[REG_Utdragsregister].[Inkomst datum].[All]" allUniqueName="[REG_Utdragsregister].[Inkomst datum].[All]" dimensionUniqueName="[REG_Utdragsregister]" displayFolder="" count="0" memberValueDatatype="7" unbalanced="0"/>
    <cacheHierarchy uniqueName="[REG_Utdragsregister].[Utlämnat datum]" caption="Utlämnat datum" attribute="1" time="1" defaultMemberUniqueName="[REG_Utdragsregister].[Utlämnat datum].[All]" allUniqueName="[REG_Utdragsregister].[Utlämnat datum].[All]" dimensionUniqueName="[REG_Utdragsregister]" displayFolder="" count="0" memberValueDatatype="7" unbalanced="0"/>
    <cacheHierarchy uniqueName="[REG_Utdragsregister].[Registernamn]" caption="Registernamn" attribute="1" defaultMemberUniqueName="[REG_Utdragsregister].[Registernamn].[All]" allUniqueName="[REG_Utdragsregister].[Registernamn].[All]" dimensionUniqueName="[REG_Utdragsregister]" displayFolder="" count="0" memberValueDatatype="130" unbalanced="0"/>
    <cacheHierarchy uniqueName="[REG_Utdragsregister].[RegisterID]" caption="RegisterID" attribute="1" defaultMemberUniqueName="[REG_Utdragsregister].[RegisterID].[All]" allUniqueName="[REG_Utdragsregister].[RegisterID].[All]" dimensionUniqueName="[REG_Utdragsregister]" displayFolder="" count="0" memberValueDatatype="20" unbalanced="0"/>
    <cacheHierarchy uniqueName="[REG_Utdragsregister].[Utlämat av]" caption="Utlämat av" attribute="1" defaultMemberUniqueName="[REG_Utdragsregister].[Utlämat av].[All]" allUniqueName="[REG_Utdragsregister].[Utlämat av].[All]" dimensionUniqueName="[REG_Utdragsregister]" displayFolder="" count="0" memberValueDatatype="130" unbalanced="0"/>
    <cacheHierarchy uniqueName="[REG_Utdragsregister].[Kontorllerat av]" caption="Kontorllerat av" attribute="1" defaultMemberUniqueName="[REG_Utdragsregister].[Kontorllerat av].[All]" allUniqueName="[REG_Utdragsregister].[Kontorllerat av].[All]" dimensionUniqueName="[REG_Utdragsregister]" displayFolder="" count="0" memberValueDatatype="130" unbalanced="0"/>
    <cacheHierarchy uniqueName="[REG_Utdragsregister].[Antal ärenden]" caption="Antal ärenden" attribute="1" defaultMemberUniqueName="[REG_Utdragsregister].[Antal ärenden].[All]" allUniqueName="[REG_Utdragsregister].[Antal ärenden].[All]" dimensionUniqueName="[REG_Utdragsregister]" displayFolder="" count="0" memberValueDatatype="20" unbalanced="0"/>
    <cacheHierarchy uniqueName="[REG_Utdragsregister].[Kommentar]" caption="Kommentar" attribute="1" defaultMemberUniqueName="[REG_Utdragsregister].[Kommentar].[All]" allUniqueName="[REG_Utdragsregister].[Kommentar].[All]" dimensionUniqueName="[REG_Utdragsregister]" displayFolder="" count="0" memberValueDatatype="130" unbalanced="0"/>
    <cacheHierarchy uniqueName="[Measures].[__XL_Count REG_Personuppgiftsregister]" caption="__XL_Count REG_Personuppgiftsregister" measure="1" displayFolder="" measureGroup="REG_Personuppgiftsregister" count="0" hidden="1"/>
    <cacheHierarchy uniqueName="[Measures].[__XL_Count REG_Personuppgiftsbiträdregister]" caption="__XL_Count REG_Personuppgiftsbiträdregister" measure="1" displayFolder="" measureGroup="REG_Personuppgiftsbiträdregister" count="0" hidden="1"/>
    <cacheHierarchy uniqueName="[Measures].[__XL_Count REG_Utdragsregister]" caption="__XL_Count REG_Utdragsregister" measure="1" displayFolder="" measureGroup="REG_Utdragsregister" count="0" hidden="1"/>
    <cacheHierarchy uniqueName="[Measures].[__XL_Count REG_Incidentregister]" caption="__XL_Count REG_Incidentregister" measure="1" displayFolder="" measureGroup="REG_Incidentregister" count="0" hidden="1"/>
    <cacheHierarchy uniqueName="[Measures].[__XL_Count REG_Ansvarsregister]" caption="__XL_Count REG_Ansvarsregister" measure="1" displayFolder="" measureGroup="REG_Ansvarsregister" count="0" hidden="1"/>
    <cacheHierarchy uniqueName="[Measures].[__No measures defined]" caption="__No measures defined" measure="1" displayFolder="" count="0" hidden="1"/>
    <cacheHierarchy uniqueName="[Measures].[Count of lplv]" caption="Count of lplv" measure="1" displayFolder="" measureGroup="REG_Personuppgiftsregister" count="0" hidden="1">
      <extLst>
        <ext xmlns:x15="http://schemas.microsoft.com/office/spreadsheetml/2010/11/main" uri="{B97F6D7D-B522-45F9-BDA1-12C45D357490}">
          <x15:cacheHierarchy aggregatedColumn="24"/>
        </ext>
      </extLst>
    </cacheHierarchy>
    <cacheHierarchy uniqueName="[Measures].[Antal av Avtalsnamn]" caption="Antal av Avtalsnamn" measure="1" displayFolder="" measureGroup="REG_Personuppgiftsbiträdregister" count="0" hidden="1">
      <extLst>
        <ext xmlns:x15="http://schemas.microsoft.com/office/spreadsheetml/2010/11/main" uri="{B97F6D7D-B522-45F9-BDA1-12C45D357490}">
          <x15:cacheHierarchy aggregatedColumn="13"/>
        </ext>
      </extLst>
    </cacheHierarchy>
    <cacheHierarchy uniqueName="[Measures].[Antal av Registernamn]" caption="Antal av Registernamn" measure="1" displayFolder="" measureGroup="REG_Utdragsregister" count="0" hidden="1">
      <extLst>
        <ext xmlns:x15="http://schemas.microsoft.com/office/spreadsheetml/2010/11/main" uri="{B97F6D7D-B522-45F9-BDA1-12C45D357490}">
          <x15:cacheHierarchy aggregatedColumn="59"/>
        </ext>
      </extLst>
    </cacheHierarchy>
    <cacheHierarchy uniqueName="[Measures].[Antal av Registernamn 2]" caption="Antal av Registernamn 2" measure="1" displayFolder="" measureGroup="REG_Incidentregister" count="0" hidden="1">
      <extLst>
        <ext xmlns:x15="http://schemas.microsoft.com/office/spreadsheetml/2010/11/main" uri="{B97F6D7D-B522-45F9-BDA1-12C45D357490}">
          <x15:cacheHierarchy aggregatedColumn="5"/>
        </ext>
      </extLst>
    </cacheHierarchy>
    <cacheHierarchy uniqueName="[Measures].[Antal av Ansvarsfunktion]" caption="Antal av Ansvarsfunktion" measure="1" displayFolder="" measureGroup="REG_Ansvarsregister" count="0" hidden="1">
      <extLst>
        <ext xmlns:x15="http://schemas.microsoft.com/office/spreadsheetml/2010/11/main" uri="{B97F6D7D-B522-45F9-BDA1-12C45D357490}">
          <x15:cacheHierarchy aggregatedColumn="0"/>
        </ext>
      </extLst>
    </cacheHierarchy>
    <cacheHierarchy uniqueName="[Measures].[Count of Namn/AnställningsID/Grupp]" caption="Count of Namn/AnställningsID/Grupp" measure="1" displayFolder="" measureGroup="REG_Ansvarsregister" count="0" hidden="1">
      <extLst>
        <ext xmlns:x15="http://schemas.microsoft.com/office/spreadsheetml/2010/11/main" uri="{B97F6D7D-B522-45F9-BDA1-12C45D357490}">
          <x15:cacheHierarchy aggregatedColumn="1"/>
        </ext>
      </extLst>
    </cacheHierarchy>
  </cacheHierarchies>
  <kpis count="0"/>
  <extLst>
    <ext xmlns:x14="http://schemas.microsoft.com/office/spreadsheetml/2009/9/main" uri="{725AE2AE-9491-48be-B2B4-4EB974FC3084}">
      <x14:pivotCacheDefinition slicerData="1" pivotCacheId="80" supportSubqueryNonVisual="1" supportSubqueryCalcMem="1" supportAddCalcMems="1"/>
    </ext>
  </extLst>
</pivotCacheDefinition>
</file>

<file path=xl/pivotCache/pivotCacheDefinition8.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Författare" refreshedDate="43144.35579872685" createdVersion="3" refreshedVersion="6" minRefreshableVersion="3" recordCount="0" supportSubquery="1" supportAdvancedDrill="1" xr:uid="{2D26E339-561B-4BEE-882F-C6240326BEB2}">
  <cacheSource type="external" connectionId="6">
    <extLst>
      <ext xmlns:x14="http://schemas.microsoft.com/office/spreadsheetml/2009/9/main" uri="{F057638F-6D5F-4e77-A914-E7F072B9BCA8}">
        <x14:sourceConnection name="ThisWorkbookDataModel"/>
      </ext>
    </extLst>
  </cacheSource>
  <cacheFields count="0"/>
  <cacheHierarchies count="77">
    <cacheHierarchy uniqueName="[REG_Ansvarsregister].[Ansvarsfunktion]" caption="Ansvarsfunktion" attribute="1" defaultMemberUniqueName="[REG_Ansvarsregister].[Ansvarsfunktion].[All]" allUniqueName="[REG_Ansvarsregister].[Ansvarsfunktion].[All]" dimensionUniqueName="[REG_Ansvarsregister]" displayFolder="" count="0" memberValueDatatype="130" unbalanced="0"/>
    <cacheHierarchy uniqueName="[REG_Ansvarsregister].[Namn/AnställningsID/Grupp]" caption="Namn/AnställningsID/Grupp" attribute="1" defaultMemberUniqueName="[REG_Ansvarsregister].[Namn/AnställningsID/Grupp].[All]" allUniqueName="[REG_Ansvarsregister].[Namn/AnställningsID/Grupp].[All]" dimensionUniqueName="[REG_Ansvarsregister]" displayFolder="" count="0" memberValueDatatype="130" unbalanced="0"/>
    <cacheHierarchy uniqueName="[REG_Ansvarsregister].[Behörighet]" caption="Behörighet" attribute="1" defaultMemberUniqueName="[REG_Ansvarsregister].[Behörighet].[All]" allUniqueName="[REG_Ansvarsregister].[Behörighet].[All]" dimensionUniqueName="[REG_Ansvarsregister]" displayFolder="" count="0" memberValueDatatype="130" unbalanced="0"/>
    <cacheHierarchy uniqueName="[REG_Incidentregister].[IncidentID]" caption="IncidentID" attribute="1" defaultMemberUniqueName="[REG_Incidentregister].[IncidentID].[All]" allUniqueName="[REG_Incidentregister].[IncidentID].[All]" dimensionUniqueName="[REG_Incidentregister]" displayFolder="" count="0" memberValueDatatype="20" unbalanced="0"/>
    <cacheHierarchy uniqueName="[REG_Incidentregister].[Incidentens art]" caption="Incidentens art" attribute="1" defaultMemberUniqueName="[REG_Incidentregister].[Incidentens art].[All]" allUniqueName="[REG_Incidentregister].[Incidentens art].[All]" dimensionUniqueName="[REG_Incidentregister]" displayFolder="" count="0" memberValueDatatype="130" unbalanced="0"/>
    <cacheHierarchy uniqueName="[REG_Incidentregister].[Registernamn]" caption="Registernamn" attribute="1" defaultMemberUniqueName="[REG_Incidentregister].[Registernamn].[All]" allUniqueName="[REG_Incidentregister].[Registernamn].[All]" dimensionUniqueName="[REG_Incidentregister]" displayFolder="" count="0" memberValueDatatype="130" unbalanced="0"/>
    <cacheHierarchy uniqueName="[REG_Incidentregister].[RegisterID]" caption="RegisterID" attribute="1" defaultMemberUniqueName="[REG_Incidentregister].[RegisterID].[All]" allUniqueName="[REG_Incidentregister].[RegisterID].[All]" dimensionUniqueName="[REG_Incidentregister]" displayFolder="" count="0" memberValueDatatype="20" unbalanced="0"/>
    <cacheHierarchy uniqueName="[REG_Incidentregister].[Risk]" caption="Risk" attribute="1" defaultMemberUniqueName="[REG_Incidentregister].[Risk].[All]" allUniqueName="[REG_Incidentregister].[Risk].[All]" dimensionUniqueName="[REG_Incidentregister]" displayFolder="" count="0" memberValueDatatype="130" unbalanced="0"/>
    <cacheHierarchy uniqueName="[REG_Incidentregister].[Datum för incident]" caption="Datum för incident" attribute="1" time="1" defaultMemberUniqueName="[REG_Incidentregister].[Datum för incident].[All]" allUniqueName="[REG_Incidentregister].[Datum för incident].[All]" dimensionUniqueName="[REG_Incidentregister]" displayFolder="" count="0" memberValueDatatype="7" unbalanced="0"/>
    <cacheHierarchy uniqueName="[REG_Incidentregister].[Vem rapporterade om incedenten?]" caption="Vem rapporterade om incedenten?" attribute="1" defaultMemberUniqueName="[REG_Incidentregister].[Vem rapporterade om incedenten?].[All]" allUniqueName="[REG_Incidentregister].[Vem rapporterade om incedenten?].[All]" dimensionUniqueName="[REG_Incidentregister]" displayFolder="" count="0" memberValueDatatype="130" unbalanced="0"/>
    <cacheHierarchy uniqueName="[REG_Incidentregister].[Ansvarig]" caption="Ansvarig" attribute="1" defaultMemberUniqueName="[REG_Incidentregister].[Ansvarig].[All]" allUniqueName="[REG_Incidentregister].[Ansvarig].[All]" dimensionUniqueName="[REG_Incidentregister]" displayFolder="" count="0" memberValueDatatype="130" unbalanced="0"/>
    <cacheHierarchy uniqueName="[REG_Incidentregister].[Åtgärd - kommentar]" caption="Åtgärd - kommentar" attribute="1" defaultMemberUniqueName="[REG_Incidentregister].[Åtgärd - kommentar].[All]" allUniqueName="[REG_Incidentregister].[Åtgärd - kommentar].[All]" dimensionUniqueName="[REG_Incidentregister]" displayFolder="" count="0" memberValueDatatype="130" unbalanced="0"/>
    <cacheHierarchy uniqueName="[REG_Personuppgiftsbiträdregister].[AvtalsID]" caption="AvtalsID" attribute="1" defaultMemberUniqueName="[REG_Personuppgiftsbiträdregister].[AvtalsID].[All]" allUniqueName="[REG_Personuppgiftsbiträdregister].[AvtalsID].[All]" dimensionUniqueName="[REG_Personuppgiftsbiträdregister]" displayFolder="" count="0" memberValueDatatype="20" unbalanced="0"/>
    <cacheHierarchy uniqueName="[REG_Personuppgiftsbiträdregister].[Avtalsnamn]" caption="Avtalsnamn" attribute="1" defaultMemberUniqueName="[REG_Personuppgiftsbiträdregister].[Avtalsnamn].[All]" allUniqueName="[REG_Personuppgiftsbiträdregister].[Avtalsnamn].[All]" dimensionUniqueName="[REG_Personuppgiftsbiträdregister]" displayFolder="" count="0" memberValueDatatype="130" unbalanced="0"/>
    <cacheHierarchy uniqueName="[REG_Personuppgiftsbiträdregister].[Personuppgiftsbiträdre]" caption="Personuppgiftsbiträdre" attribute="1" defaultMemberUniqueName="[REG_Personuppgiftsbiträdregister].[Personuppgiftsbiträdre].[All]" allUniqueName="[REG_Personuppgiftsbiträdregister].[Personuppgiftsbiträdre].[All]" dimensionUniqueName="[REG_Personuppgiftsbiträdregister]" displayFolder="" count="0" memberValueDatatype="130" unbalanced="0"/>
    <cacheHierarchy uniqueName="[REG_Personuppgiftsbiträdregister].[Kontakperson]" caption="Kontakperson" attribute="1" defaultMemberUniqueName="[REG_Personuppgiftsbiträdregister].[Kontakperson].[All]" allUniqueName="[REG_Personuppgiftsbiträdregister].[Kontakperson].[All]" dimensionUniqueName="[REG_Personuppgiftsbiträdregister]" displayFolder="" count="0" memberValueDatatype="130" unbalanced="0"/>
    <cacheHierarchy uniqueName="[REG_Personuppgiftsbiträdregister].[Kontaktadress]" caption="Kontaktadress" attribute="1" defaultMemberUniqueName="[REG_Personuppgiftsbiträdregister].[Kontaktadress].[All]" allUniqueName="[REG_Personuppgiftsbiträdregister].[Kontaktadress].[All]" dimensionUniqueName="[REG_Personuppgiftsbiträdregister]" displayFolder="" count="0" memberValueDatatype="130" unbalanced="0"/>
    <cacheHierarchy uniqueName="[REG_Personuppgiftsbiträdregister].[Telefon]" caption="Telefon" attribute="1" defaultMemberUniqueName="[REG_Personuppgiftsbiträdregister].[Telefon].[All]" allUniqueName="[REG_Personuppgiftsbiträdregister].[Telefon].[All]" dimensionUniqueName="[REG_Personuppgiftsbiträdregister]" displayFolder="" count="0" memberValueDatatype="130" unbalanced="0"/>
    <cacheHierarchy uniqueName="[REG_Personuppgiftsbiträdregister].[E-post]" caption="E-post" attribute="1" defaultMemberUniqueName="[REG_Personuppgiftsbiträdregister].[E-post].[All]" allUniqueName="[REG_Personuppgiftsbiträdregister].[E-post].[All]" dimensionUniqueName="[REG_Personuppgiftsbiträdregister]" displayFolder="" count="0" memberValueDatatype="130" unbalanced="0"/>
    <cacheHierarchy uniqueName="[REG_Personuppgiftsbiträdregister].[Region]" caption="Region" attribute="1" defaultMemberUniqueName="[REG_Personuppgiftsbiträdregister].[Region].[All]" allUniqueName="[REG_Personuppgiftsbiträdregister].[Region].[All]" dimensionUniqueName="[REG_Personuppgiftsbiträdregister]" displayFolder="" count="0" memberValueDatatype="130" unbalanced="0"/>
    <cacheHierarchy uniqueName="[REG_Personuppgiftsbiträdregister].[Personuppgiftsansvarig]" caption="Personuppgiftsansvarig" attribute="1" defaultMemberUniqueName="[REG_Personuppgiftsbiträdregister].[Personuppgiftsansvarig].[All]" allUniqueName="[REG_Personuppgiftsbiträdregister].[Personuppgiftsansvarig].[All]" dimensionUniqueName="[REG_Personuppgiftsbiträdregister]" displayFolder="" count="0" memberValueDatatype="130" unbalanced="0"/>
    <cacheHierarchy uniqueName="[REG_Personuppgiftsbiträdregister].[Registernamn]" caption="Registernamn" attribute="1" defaultMemberUniqueName="[REG_Personuppgiftsbiträdregister].[Registernamn].[All]" allUniqueName="[REG_Personuppgiftsbiträdregister].[Registernamn].[All]" dimensionUniqueName="[REG_Personuppgiftsbiträdregister]" displayFolder="" count="0" memberValueDatatype="130" unbalanced="0"/>
    <cacheHierarchy uniqueName="[REG_Personuppgiftsbiträdregister].[RegisterID]" caption="RegisterID" attribute="1" defaultMemberUniqueName="[REG_Personuppgiftsbiträdregister].[RegisterID].[All]" allUniqueName="[REG_Personuppgiftsbiträdregister].[RegisterID].[All]" dimensionUniqueName="[REG_Personuppgiftsbiträdregister]" displayFolder="" count="0" memberValueDatatype="20" unbalanced="0"/>
    <cacheHierarchy uniqueName="[REG_Personuppgiftsbiträdregister].[Avtalsdatum]" caption="Avtalsdatum" attribute="1" time="1" defaultMemberUniqueName="[REG_Personuppgiftsbiträdregister].[Avtalsdatum].[All]" allUniqueName="[REG_Personuppgiftsbiträdregister].[Avtalsdatum].[All]" dimensionUniqueName="[REG_Personuppgiftsbiträdregister]" displayFolder="" count="0" memberValueDatatype="7" unbalanced="0"/>
    <cacheHierarchy uniqueName="[REG_Personuppgiftsregister].[Registernamn]" caption="Registernamn" attribute="1" defaultMemberUniqueName="[REG_Personuppgiftsregister].[Registernamn].[All]" allUniqueName="[REG_Personuppgiftsregister].[Registernamn].[All]" dimensionUniqueName="[REG_Personuppgiftsregister]" displayFolder="" count="0" memberValueDatatype="130" unbalanced="0"/>
    <cacheHierarchy uniqueName="[REG_Personuppgiftsregister].[RegisterID]" caption="RegisterID" attribute="1" defaultMemberUniqueName="[REG_Personuppgiftsregister].[RegisterID].[All]" allUniqueName="[REG_Personuppgiftsregister].[RegisterID].[All]" dimensionUniqueName="[REG_Personuppgiftsregister]" displayFolder="" count="0" memberValueDatatype="20" unbalanced="0"/>
    <cacheHierarchy uniqueName="[REG_Personuppgiftsregister].[Typ av  register]" caption="Typ av  register" attribute="1" defaultMemberUniqueName="[REG_Personuppgiftsregister].[Typ av  register].[All]" allUniqueName="[REG_Personuppgiftsregister].[Typ av  register].[All]" dimensionUniqueName="[REG_Personuppgiftsregister]" displayFolder="" count="0" memberValueDatatype="130" unbalanced="0"/>
    <cacheHierarchy uniqueName="[REG_Personuppgiftsregister].[Vem är ansvarig för registret?]" caption="Vem är ansvarig för registret?" attribute="1" defaultMemberUniqueName="[REG_Personuppgiftsregister].[Vem är ansvarig för registret?].[All]" allUniqueName="[REG_Personuppgiftsregister].[Vem är ansvarig för registret?].[All]" dimensionUniqueName="[REG_Personuppgiftsregister]" displayFolder="" count="0" memberValueDatatype="130" unbalanced="0"/>
    <cacheHierarchy uniqueName="[REG_Personuppgiftsregister].[Vilket lagstöd  uppfyller registret?]" caption="Vilket lagstöd  uppfyller registret?" attribute="1" defaultMemberUniqueName="[REG_Personuppgiftsregister].[Vilket lagstöd  uppfyller registret?].[All]" allUniqueName="[REG_Personuppgiftsregister].[Vilket lagstöd  uppfyller registret?].[All]" dimensionUniqueName="[REG_Personuppgiftsregister]" displayFolder="" count="2" memberValueDatatype="130" unbalanced="0"/>
    <cacheHierarchy uniqueName="[REG_Personuppgiftsregister].[Med vilket syfte  lagras uppgifterna?]" caption="Med vilket syfte  lagras uppgifterna?" attribute="1" defaultMemberUniqueName="[REG_Personuppgiftsregister].[Med vilket syfte  lagras uppgifterna?].[All]" allUniqueName="[REG_Personuppgiftsregister].[Med vilket syfte  lagras uppgifterna?].[All]" dimensionUniqueName="[REG_Personuppgiftsregister]" displayFolder="" count="2" memberValueDatatype="130" unbalanced="0"/>
    <cacheHierarchy uniqueName="[REG_Personuppgiftsregister].[Typ av personuppgifter]" caption="Typ av personuppgifter" attribute="1" defaultMemberUniqueName="[REG_Personuppgiftsregister].[Typ av personuppgifter].[All]" allUniqueName="[REG_Personuppgiftsregister].[Typ av personuppgifter].[All]" dimensionUniqueName="[REG_Personuppgiftsregister]" displayFolder="" count="0" memberValueDatatype="130" unbalanced="0"/>
    <cacheHierarchy uniqueName="[REG_Personuppgiftsregister].[Känsliga  personuppgifter?]" caption="Känsliga  personuppgifter?" attribute="1" defaultMemberUniqueName="[REG_Personuppgiftsregister].[Känsliga  personuppgifter?].[All]" allUniqueName="[REG_Personuppgiftsregister].[Känsliga  personuppgifter?].[All]" dimensionUniqueName="[REG_Personuppgiftsregister]" displayFolder="" count="2" memberValueDatatype="130" unbalanced="0"/>
    <cacheHierarchy uniqueName="[REG_Personuppgiftsregister].[Utger uppgifterna risker för personen?]" caption="Utger uppgifterna risker för personen?" attribute="1" defaultMemberUniqueName="[REG_Personuppgiftsregister].[Utger uppgifterna risker för personen?].[All]" allUniqueName="[REG_Personuppgiftsregister].[Utger uppgifterna risker för personen?].[All]" dimensionUniqueName="[REG_Personuppgiftsregister]" displayFolder="" count="0" memberValueDatatype="130" unbalanced="0"/>
    <cacheHierarchy uniqueName="[REG_Personuppgiftsregister].[Gäller uppgifterna företag eller privatperson?]" caption="Gäller uppgifterna företag eller privatperson?" attribute="1" defaultMemberUniqueName="[REG_Personuppgiftsregister].[Gäller uppgifterna företag eller privatperson?].[All]" allUniqueName="[REG_Personuppgiftsregister].[Gäller uppgifterna företag eller privatperson?].[All]" dimensionUniqueName="[REG_Personuppgiftsregister]" displayFolder="" count="0" memberValueDatatype="130" unbalanced="0"/>
    <cacheHierarchy uniqueName="[REG_Personuppgiftsregister].[Kan uppgiferna begäras ut, rättas, tas bort?]" caption="Kan uppgiferna begäras ut, rättas, tas bort?" attribute="1" defaultMemberUniqueName="[REG_Personuppgiftsregister].[Kan uppgiferna begäras ut, rättas, tas bort?].[All]" allUniqueName="[REG_Personuppgiftsregister].[Kan uppgiferna begäras ut, rättas, tas bort?].[All]" dimensionUniqueName="[REG_Personuppgiftsregister]" displayFolder="" count="0" memberValueDatatype="130" unbalanced="0"/>
    <cacheHierarchy uniqueName="[REG_Personuppgiftsregister].[Intern/extern tillgång?]" caption="Intern/extern tillgång?" attribute="1" defaultMemberUniqueName="[REG_Personuppgiftsregister].[Intern/extern tillgång?].[All]" allUniqueName="[REG_Personuppgiftsregister].[Intern/extern tillgång?].[All]" dimensionUniqueName="[REG_Personuppgiftsregister]" displayFolder="" count="2" memberValueDatatype="130" unbalanced="0"/>
    <cacheHierarchy uniqueName="[REG_Personuppgiftsregister].[Vilka på företaget använder registert?]" caption="Vilka på företaget använder registert?" attribute="1" defaultMemberUniqueName="[REG_Personuppgiftsregister].[Vilka på företaget använder registert?].[All]" allUniqueName="[REG_Personuppgiftsregister].[Vilka på företaget använder registert?].[All]" dimensionUniqueName="[REG_Personuppgiftsregister]" displayFolder="" count="0" memberValueDatatype="130" unbalanced="0"/>
    <cacheHierarchy uniqueName="[REG_Personuppgiftsregister].[Hur behandlas uppgifterna?]" caption="Hur behandlas uppgifterna?" attribute="1" defaultMemberUniqueName="[REG_Personuppgiftsregister].[Hur behandlas uppgifterna?].[All]" allUniqueName="[REG_Personuppgiftsregister].[Hur behandlas uppgifterna?].[All]" dimensionUniqueName="[REG_Personuppgiftsregister]" displayFolder="" count="0" memberValueDatatype="130" unbalanced="0"/>
    <cacheHierarchy uniqueName="[REG_Personuppgiftsregister].[Hur lagras uppgifterna?]" caption="Hur lagras uppgifterna?" attribute="1" defaultMemberUniqueName="[REG_Personuppgiftsregister].[Hur lagras uppgifterna?].[All]" allUniqueName="[REG_Personuppgiftsregister].[Hur lagras uppgifterna?].[All]" dimensionUniqueName="[REG_Personuppgiftsregister]" displayFolder="" count="0" memberValueDatatype="130" unbalanced="0"/>
    <cacheHierarchy uniqueName="[REG_Personuppgiftsregister].[Var lagras uppgifterna fysiskt?]" caption="Var lagras uppgifterna fysiskt?" attribute="1" defaultMemberUniqueName="[REG_Personuppgiftsregister].[Var lagras uppgifterna fysiskt?].[All]" allUniqueName="[REG_Personuppgiftsregister].[Var lagras uppgifterna fysiskt?].[All]" dimensionUniqueName="[REG_Personuppgiftsregister]" displayFolder="" count="0" memberValueDatatype="130" unbalanced="0"/>
    <cacheHierarchy uniqueName="[REG_Personuppgiftsregister].[Hur har uppgifterna samlats in?]" caption="Hur har uppgifterna samlats in?" attribute="1" defaultMemberUniqueName="[REG_Personuppgiftsregister].[Hur har uppgifterna samlats in?].[All]" allUniqueName="[REG_Personuppgiftsregister].[Hur har uppgifterna samlats in?].[All]" dimensionUniqueName="[REG_Personuppgiftsregister]" displayFolder="" count="2" memberValueDatatype="130" unbalanced="0"/>
    <cacheHierarchy uniqueName="[REG_Personuppgiftsregister].[Hanteras uppgifterna med automatik?]" caption="Hanteras uppgifterna med automatik?" attribute="1" defaultMemberUniqueName="[REG_Personuppgiftsregister].[Hanteras uppgifterna med automatik?].[All]" allUniqueName="[REG_Personuppgiftsregister].[Hanteras uppgifterna med automatik?].[All]" dimensionUniqueName="[REG_Personuppgiftsregister]" displayFolder="" count="0" memberValueDatatype="130" unbalanced="0"/>
    <cacheHierarchy uniqueName="[REG_Personuppgiftsregister].[Hur länge lagras uppgifterna?]" caption="Hur länge lagras uppgifterna?" attribute="1" defaultMemberUniqueName="[REG_Personuppgiftsregister].[Hur länge lagras uppgifterna?].[All]" allUniqueName="[REG_Personuppgiftsregister].[Hur länge lagras uppgifterna?].[All]" dimensionUniqueName="[REG_Personuppgiftsregister]" displayFolder="" count="0" memberValueDatatype="130" unbalanced="0"/>
    <cacheHierarchy uniqueName="[REG_Personuppgiftsregister].[Var lagras samtycken/ avtal fysiskt?]" caption="Var lagras samtycken/ avtal fysiskt?" attribute="1" defaultMemberUniqueName="[REG_Personuppgiftsregister].[Var lagras samtycken/ avtal fysiskt?].[All]" allUniqueName="[REG_Personuppgiftsregister].[Var lagras samtycken/ avtal fysiskt?].[All]" dimensionUniqueName="[REG_Personuppgiftsregister]" displayFolder="" count="0" memberValueDatatype="130" unbalanced="0"/>
    <cacheHierarchy uniqueName="[REG_Personuppgiftsregister].[Kan uppgifterna  bearbetas digitalt]" caption="Kan uppgifterna  bearbetas digitalt" attribute="1" defaultMemberUniqueName="[REG_Personuppgiftsregister].[Kan uppgifterna  bearbetas digitalt].[All]" allUniqueName="[REG_Personuppgiftsregister].[Kan uppgifterna  bearbetas digitalt].[All]" dimensionUniqueName="[REG_Personuppgiftsregister]" displayFolder="" count="0" memberValueDatatype="130" unbalanced="0"/>
    <cacheHierarchy uniqueName="[REG_Personuppgiftsregister].[Hur skyddas uppgifterna digitalt?]" caption="Hur skyddas uppgifterna digitalt?" attribute="1" defaultMemberUniqueName="[REG_Personuppgiftsregister].[Hur skyddas uppgifterna digitalt?].[All]" allUniqueName="[REG_Personuppgiftsregister].[Hur skyddas uppgifterna digitalt?].[All]" dimensionUniqueName="[REG_Personuppgiftsregister]" displayFolder="" count="0" memberValueDatatype="130" unbalanced="0"/>
    <cacheHierarchy uniqueName="[REG_Personuppgiftsregister].[Hur skyddas uppgifterna fysiskt?]" caption="Hur skyddas uppgifterna fysiskt?" attribute="1" defaultMemberUniqueName="[REG_Personuppgiftsregister].[Hur skyddas uppgifterna fysiskt?].[All]" allUniqueName="[REG_Personuppgiftsregister].[Hur skyddas uppgifterna fysiskt?].[All]" dimensionUniqueName="[REG_Personuppgiftsregister]" displayFolder="" count="0" memberValueDatatype="130" unbalanced="0"/>
    <cacheHierarchy uniqueName="[REG_Personuppgiftsregister].[Är uppgifterna skyddade genom anonysering?]" caption="Är uppgifterna skyddade genom anonysering?" attribute="1" defaultMemberUniqueName="[REG_Personuppgiftsregister].[Är uppgifterna skyddade genom anonysering?].[All]" allUniqueName="[REG_Personuppgiftsregister].[Är uppgifterna skyddade genom anonysering?].[All]" dimensionUniqueName="[REG_Personuppgiftsregister]" displayFolder="" count="0" memberValueDatatype="130" unbalanced="0"/>
    <cacheHierarchy uniqueName="[REG_Personuppgiftsregister].[Hur hanteras backuper?]" caption="Hur hanteras backuper?" attribute="1" defaultMemberUniqueName="[REG_Personuppgiftsregister].[Hur hanteras backuper?].[All]" allUniqueName="[REG_Personuppgiftsregister].[Hur hanteras backuper?].[All]" dimensionUniqueName="[REG_Personuppgiftsregister]" displayFolder="" count="0" memberValueDatatype="130" unbalanced="0"/>
    <cacheHierarchy uniqueName="[REG_Personuppgiftsregister].[Vem får lämna ut information om någon begär ett utdrag?]" caption="Vem får lämna ut information om någon begär ett utdrag?" attribute="1" defaultMemberUniqueName="[REG_Personuppgiftsregister].[Vem får lämna ut information om någon begär ett utdrag?].[All]" allUniqueName="[REG_Personuppgiftsregister].[Vem får lämna ut information om någon begär ett utdrag?].[All]" dimensionUniqueName="[REG_Personuppgiftsregister]" displayFolder="" count="0" memberValueDatatype="130" unbalanced="0"/>
    <cacheHierarchy uniqueName="[REG_Personuppgiftsregister].[Vem kontrollerar att rätt person begär ut uppgifter?]" caption="Vem kontrollerar att rätt person begär ut uppgifter?" attribute="1" defaultMemberUniqueName="[REG_Personuppgiftsregister].[Vem kontrollerar att rätt person begär ut uppgifter?].[All]" allUniqueName="[REG_Personuppgiftsregister].[Vem kontrollerar att rätt person begär ut uppgifter?].[All]" dimensionUniqueName="[REG_Personuppgiftsregister]" displayFolder="" count="0" memberValueDatatype="130" unbalanced="0"/>
    <cacheHierarchy uniqueName="[REG_Utdragsregister].[UtdragsID]" caption="UtdragsID" attribute="1" defaultMemberUniqueName="[REG_Utdragsregister].[UtdragsID].[All]" allUniqueName="[REG_Utdragsregister].[UtdragsID].[All]" dimensionUniqueName="[REG_Utdragsregister]" displayFolder="" count="0" memberValueDatatype="20" unbalanced="0"/>
    <cacheHierarchy uniqueName="[REG_Utdragsregister].[Registrerad person]" caption="Registrerad person" attribute="1" defaultMemberUniqueName="[REG_Utdragsregister].[Registrerad person].[All]" allUniqueName="[REG_Utdragsregister].[Registrerad person].[All]" dimensionUniqueName="[REG_Utdragsregister]" displayFolder="" count="0" memberValueDatatype="130" unbalanced="0"/>
    <cacheHierarchy uniqueName="[REG_Utdragsregister].[Kontaktadress]" caption="Kontaktadress" attribute="1" defaultMemberUniqueName="[REG_Utdragsregister].[Kontaktadress].[All]" allUniqueName="[REG_Utdragsregister].[Kontaktadress].[All]" dimensionUniqueName="[REG_Utdragsregister]" displayFolder="" count="0" memberValueDatatype="130" unbalanced="0"/>
    <cacheHierarchy uniqueName="[REG_Utdragsregister].[Telefon]" caption="Telefon" attribute="1" defaultMemberUniqueName="[REG_Utdragsregister].[Telefon].[All]" allUniqueName="[REG_Utdragsregister].[Telefon].[All]" dimensionUniqueName="[REG_Utdragsregister]" displayFolder="" count="0" memberValueDatatype="130" unbalanced="0"/>
    <cacheHierarchy uniqueName="[REG_Utdragsregister].[E-post]" caption="E-post" attribute="1" defaultMemberUniqueName="[REG_Utdragsregister].[E-post].[All]" allUniqueName="[REG_Utdragsregister].[E-post].[All]" dimensionUniqueName="[REG_Utdragsregister]" displayFolder="" count="0" memberValueDatatype="130" unbalanced="0"/>
    <cacheHierarchy uniqueName="[REG_Utdragsregister].[Åtgärd]" caption="Åtgärd" attribute="1" defaultMemberUniqueName="[REG_Utdragsregister].[Åtgärd].[All]" allUniqueName="[REG_Utdragsregister].[Åtgärd].[All]" dimensionUniqueName="[REG_Utdragsregister]" displayFolder="" count="0" memberValueDatatype="130" unbalanced="0"/>
    <cacheHierarchy uniqueName="[REG_Utdragsregister].[Inkomst datum]" caption="Inkomst datum" attribute="1" time="1" defaultMemberUniqueName="[REG_Utdragsregister].[Inkomst datum].[All]" allUniqueName="[REG_Utdragsregister].[Inkomst datum].[All]" dimensionUniqueName="[REG_Utdragsregister]" displayFolder="" count="0" memberValueDatatype="7" unbalanced="0"/>
    <cacheHierarchy uniqueName="[REG_Utdragsregister].[Utlämnat datum]" caption="Utlämnat datum" attribute="1" time="1" defaultMemberUniqueName="[REG_Utdragsregister].[Utlämnat datum].[All]" allUniqueName="[REG_Utdragsregister].[Utlämnat datum].[All]" dimensionUniqueName="[REG_Utdragsregister]" displayFolder="" count="0" memberValueDatatype="7" unbalanced="0"/>
    <cacheHierarchy uniqueName="[REG_Utdragsregister].[Registernamn]" caption="Registernamn" attribute="1" defaultMemberUniqueName="[REG_Utdragsregister].[Registernamn].[All]" allUniqueName="[REG_Utdragsregister].[Registernamn].[All]" dimensionUniqueName="[REG_Utdragsregister]" displayFolder="" count="0" memberValueDatatype="130" unbalanced="0"/>
    <cacheHierarchy uniqueName="[REG_Utdragsregister].[RegisterID]" caption="RegisterID" attribute="1" defaultMemberUniqueName="[REG_Utdragsregister].[RegisterID].[All]" allUniqueName="[REG_Utdragsregister].[RegisterID].[All]" dimensionUniqueName="[REG_Utdragsregister]" displayFolder="" count="0" memberValueDatatype="20" unbalanced="0"/>
    <cacheHierarchy uniqueName="[REG_Utdragsregister].[Utlämat av]" caption="Utlämat av" attribute="1" defaultMemberUniqueName="[REG_Utdragsregister].[Utlämat av].[All]" allUniqueName="[REG_Utdragsregister].[Utlämat av].[All]" dimensionUniqueName="[REG_Utdragsregister]" displayFolder="" count="0" memberValueDatatype="130" unbalanced="0"/>
    <cacheHierarchy uniqueName="[REG_Utdragsregister].[Kontorllerat av]" caption="Kontorllerat av" attribute="1" defaultMemberUniqueName="[REG_Utdragsregister].[Kontorllerat av].[All]" allUniqueName="[REG_Utdragsregister].[Kontorllerat av].[All]" dimensionUniqueName="[REG_Utdragsregister]" displayFolder="" count="0" memberValueDatatype="130" unbalanced="0"/>
    <cacheHierarchy uniqueName="[REG_Utdragsregister].[Antal ärenden]" caption="Antal ärenden" attribute="1" defaultMemberUniqueName="[REG_Utdragsregister].[Antal ärenden].[All]" allUniqueName="[REG_Utdragsregister].[Antal ärenden].[All]" dimensionUniqueName="[REG_Utdragsregister]" displayFolder="" count="0" memberValueDatatype="20" unbalanced="0"/>
    <cacheHierarchy uniqueName="[REG_Utdragsregister].[Kommentar]" caption="Kommentar" attribute="1" defaultMemberUniqueName="[REG_Utdragsregister].[Kommentar].[All]" allUniqueName="[REG_Utdragsregister].[Kommentar].[All]" dimensionUniqueName="[REG_Utdragsregister]" displayFolder="" count="0" memberValueDatatype="130" unbalanced="0"/>
    <cacheHierarchy uniqueName="[Measures].[__XL_Count REG_Personuppgiftsregister]" caption="__XL_Count REG_Personuppgiftsregister" measure="1" displayFolder="" measureGroup="REG_Personuppgiftsregister" count="0" hidden="1"/>
    <cacheHierarchy uniqueName="[Measures].[__XL_Count REG_Personuppgiftsbiträdregister]" caption="__XL_Count REG_Personuppgiftsbiträdregister" measure="1" displayFolder="" measureGroup="REG_Personuppgiftsbiträdregister" count="0" hidden="1"/>
    <cacheHierarchy uniqueName="[Measures].[__XL_Count REG_Utdragsregister]" caption="__XL_Count REG_Utdragsregister" measure="1" displayFolder="" measureGroup="REG_Utdragsregister" count="0" hidden="1"/>
    <cacheHierarchy uniqueName="[Measures].[__XL_Count REG_Incidentregister]" caption="__XL_Count REG_Incidentregister" measure="1" displayFolder="" measureGroup="REG_Incidentregister" count="0" hidden="1"/>
    <cacheHierarchy uniqueName="[Measures].[__XL_Count REG_Ansvarsregister]" caption="__XL_Count REG_Ansvarsregister" measure="1" displayFolder="" measureGroup="REG_Ansvarsregister" count="0" hidden="1"/>
    <cacheHierarchy uniqueName="[Measures].[__No measures defined]" caption="__No measures defined" measure="1" displayFolder="" count="0" hidden="1"/>
    <cacheHierarchy uniqueName="[Measures].[Count of lplv]" caption="Count of lplv" measure="1" displayFolder="" measureGroup="REG_Personuppgiftsregister" count="0" hidden="1">
      <extLst>
        <ext xmlns:x15="http://schemas.microsoft.com/office/spreadsheetml/2010/11/main" uri="{B97F6D7D-B522-45F9-BDA1-12C45D357490}">
          <x15:cacheHierarchy aggregatedColumn="24"/>
        </ext>
      </extLst>
    </cacheHierarchy>
    <cacheHierarchy uniqueName="[Measures].[Antal av Avtalsnamn]" caption="Antal av Avtalsnamn" measure="1" displayFolder="" measureGroup="REG_Personuppgiftsbiträdregister" count="0" hidden="1">
      <extLst>
        <ext xmlns:x15="http://schemas.microsoft.com/office/spreadsheetml/2010/11/main" uri="{B97F6D7D-B522-45F9-BDA1-12C45D357490}">
          <x15:cacheHierarchy aggregatedColumn="13"/>
        </ext>
      </extLst>
    </cacheHierarchy>
    <cacheHierarchy uniqueName="[Measures].[Antal av Registernamn]" caption="Antal av Registernamn" measure="1" displayFolder="" measureGroup="REG_Utdragsregister" count="0" hidden="1">
      <extLst>
        <ext xmlns:x15="http://schemas.microsoft.com/office/spreadsheetml/2010/11/main" uri="{B97F6D7D-B522-45F9-BDA1-12C45D357490}">
          <x15:cacheHierarchy aggregatedColumn="59"/>
        </ext>
      </extLst>
    </cacheHierarchy>
    <cacheHierarchy uniqueName="[Measures].[Antal av Registernamn 2]" caption="Antal av Registernamn 2" measure="1" displayFolder="" measureGroup="REG_Incidentregister" count="0" hidden="1">
      <extLst>
        <ext xmlns:x15="http://schemas.microsoft.com/office/spreadsheetml/2010/11/main" uri="{B97F6D7D-B522-45F9-BDA1-12C45D357490}">
          <x15:cacheHierarchy aggregatedColumn="5"/>
        </ext>
      </extLst>
    </cacheHierarchy>
    <cacheHierarchy uniqueName="[Measures].[Antal av Ansvarsfunktion]" caption="Antal av Ansvarsfunktion" measure="1" displayFolder="" measureGroup="REG_Ansvarsregister" count="0" hidden="1">
      <extLst>
        <ext xmlns:x15="http://schemas.microsoft.com/office/spreadsheetml/2010/11/main" uri="{B97F6D7D-B522-45F9-BDA1-12C45D357490}">
          <x15:cacheHierarchy aggregatedColumn="0"/>
        </ext>
      </extLst>
    </cacheHierarchy>
    <cacheHierarchy uniqueName="[Measures].[Count of Namn/AnställningsID/Grupp]" caption="Count of Namn/AnställningsID/Grupp" measure="1" displayFolder="" measureGroup="REG_Ansvarsregister" count="0" hidden="1">
      <extLst>
        <ext xmlns:x15="http://schemas.microsoft.com/office/spreadsheetml/2010/11/main" uri="{B97F6D7D-B522-45F9-BDA1-12C45D357490}">
          <x15:cacheHierarchy aggregatedColumn="1"/>
        </ext>
      </extLst>
    </cacheHierarchy>
  </cacheHierarchies>
  <kpis count="0"/>
  <extLst>
    <ext xmlns:x14="http://schemas.microsoft.com/office/spreadsheetml/2009/9/main" uri="{725AE2AE-9491-48be-B2B4-4EB974FC3084}">
      <x14:pivotCacheDefinition slicerData="1" pivotCacheId="81" supportSubqueryNonVisual="1" supportSubqueryCalcMem="1" supportAddCalcMems="1"/>
    </ext>
  </extLst>
</pivotCacheDefinition>
</file>

<file path=xl/pivotCache/pivotCacheDefinition9.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Författare" refreshedDate="43144.355808101849" createdVersion="3" refreshedVersion="6" minRefreshableVersion="3" recordCount="0" supportSubquery="1" supportAdvancedDrill="1" xr:uid="{557E4D8E-606D-4D1D-9CB7-4E24D3E67441}">
  <cacheSource type="external" connectionId="6">
    <extLst>
      <ext xmlns:x14="http://schemas.microsoft.com/office/spreadsheetml/2009/9/main" uri="{F057638F-6D5F-4e77-A914-E7F072B9BCA8}">
        <x14:sourceConnection name="ThisWorkbookDataModel"/>
      </ext>
    </extLst>
  </cacheSource>
  <cacheFields count="0"/>
  <cacheHierarchies count="77">
    <cacheHierarchy uniqueName="[REG_Ansvarsregister].[Ansvarsfunktion]" caption="Ansvarsfunktion" attribute="1" defaultMemberUniqueName="[REG_Ansvarsregister].[Ansvarsfunktion].[All]" allUniqueName="[REG_Ansvarsregister].[Ansvarsfunktion].[All]" dimensionUniqueName="[REG_Ansvarsregister]" displayFolder="" count="0" memberValueDatatype="130" unbalanced="0"/>
    <cacheHierarchy uniqueName="[REG_Ansvarsregister].[Namn/AnställningsID/Grupp]" caption="Namn/AnställningsID/Grupp" attribute="1" defaultMemberUniqueName="[REG_Ansvarsregister].[Namn/AnställningsID/Grupp].[All]" allUniqueName="[REG_Ansvarsregister].[Namn/AnställningsID/Grupp].[All]" dimensionUniqueName="[REG_Ansvarsregister]" displayFolder="" count="0" memberValueDatatype="130" unbalanced="0"/>
    <cacheHierarchy uniqueName="[REG_Ansvarsregister].[Behörighet]" caption="Behörighet" attribute="1" defaultMemberUniqueName="[REG_Ansvarsregister].[Behörighet].[All]" allUniqueName="[REG_Ansvarsregister].[Behörighet].[All]" dimensionUniqueName="[REG_Ansvarsregister]" displayFolder="" count="0" memberValueDatatype="130" unbalanced="0"/>
    <cacheHierarchy uniqueName="[REG_Incidentregister].[IncidentID]" caption="IncidentID" attribute="1" defaultMemberUniqueName="[REG_Incidentregister].[IncidentID].[All]" allUniqueName="[REG_Incidentregister].[IncidentID].[All]" dimensionUniqueName="[REG_Incidentregister]" displayFolder="" count="0" memberValueDatatype="20" unbalanced="0"/>
    <cacheHierarchy uniqueName="[REG_Incidentregister].[Incidentens art]" caption="Incidentens art" attribute="1" defaultMemberUniqueName="[REG_Incidentregister].[Incidentens art].[All]" allUniqueName="[REG_Incidentregister].[Incidentens art].[All]" dimensionUniqueName="[REG_Incidentregister]" displayFolder="" count="0" memberValueDatatype="130" unbalanced="0"/>
    <cacheHierarchy uniqueName="[REG_Incidentregister].[Registernamn]" caption="Registernamn" attribute="1" defaultMemberUniqueName="[REG_Incidentregister].[Registernamn].[All]" allUniqueName="[REG_Incidentregister].[Registernamn].[All]" dimensionUniqueName="[REG_Incidentregister]" displayFolder="" count="0" memberValueDatatype="130" unbalanced="0"/>
    <cacheHierarchy uniqueName="[REG_Incidentregister].[RegisterID]" caption="RegisterID" attribute="1" defaultMemberUniqueName="[REG_Incidentregister].[RegisterID].[All]" allUniqueName="[REG_Incidentregister].[RegisterID].[All]" dimensionUniqueName="[REG_Incidentregister]" displayFolder="" count="0" memberValueDatatype="20" unbalanced="0"/>
    <cacheHierarchy uniqueName="[REG_Incidentregister].[Risk]" caption="Risk" attribute="1" defaultMemberUniqueName="[REG_Incidentregister].[Risk].[All]" allUniqueName="[REG_Incidentregister].[Risk].[All]" dimensionUniqueName="[REG_Incidentregister]" displayFolder="" count="0" memberValueDatatype="130" unbalanced="0"/>
    <cacheHierarchy uniqueName="[REG_Incidentregister].[Datum för incident]" caption="Datum för incident" attribute="1" time="1" defaultMemberUniqueName="[REG_Incidentregister].[Datum för incident].[All]" allUniqueName="[REG_Incidentregister].[Datum för incident].[All]" dimensionUniqueName="[REG_Incidentregister]" displayFolder="" count="0" memberValueDatatype="7" unbalanced="0"/>
    <cacheHierarchy uniqueName="[REG_Incidentregister].[Vem rapporterade om incedenten?]" caption="Vem rapporterade om incedenten?" attribute="1" defaultMemberUniqueName="[REG_Incidentregister].[Vem rapporterade om incedenten?].[All]" allUniqueName="[REG_Incidentregister].[Vem rapporterade om incedenten?].[All]" dimensionUniqueName="[REG_Incidentregister]" displayFolder="" count="0" memberValueDatatype="130" unbalanced="0"/>
    <cacheHierarchy uniqueName="[REG_Incidentregister].[Ansvarig]" caption="Ansvarig" attribute="1" defaultMemberUniqueName="[REG_Incidentregister].[Ansvarig].[All]" allUniqueName="[REG_Incidentregister].[Ansvarig].[All]" dimensionUniqueName="[REG_Incidentregister]" displayFolder="" count="0" memberValueDatatype="130" unbalanced="0"/>
    <cacheHierarchy uniqueName="[REG_Incidentregister].[Åtgärd - kommentar]" caption="Åtgärd - kommentar" attribute="1" defaultMemberUniqueName="[REG_Incidentregister].[Åtgärd - kommentar].[All]" allUniqueName="[REG_Incidentregister].[Åtgärd - kommentar].[All]" dimensionUniqueName="[REG_Incidentregister]" displayFolder="" count="0" memberValueDatatype="130" unbalanced="0"/>
    <cacheHierarchy uniqueName="[REG_Personuppgiftsbiträdregister].[AvtalsID]" caption="AvtalsID" attribute="1" defaultMemberUniqueName="[REG_Personuppgiftsbiträdregister].[AvtalsID].[All]" allUniqueName="[REG_Personuppgiftsbiträdregister].[AvtalsID].[All]" dimensionUniqueName="[REG_Personuppgiftsbiträdregister]" displayFolder="" count="0" memberValueDatatype="20" unbalanced="0"/>
    <cacheHierarchy uniqueName="[REG_Personuppgiftsbiträdregister].[Avtalsnamn]" caption="Avtalsnamn" attribute="1" defaultMemberUniqueName="[REG_Personuppgiftsbiträdregister].[Avtalsnamn].[All]" allUniqueName="[REG_Personuppgiftsbiträdregister].[Avtalsnamn].[All]" dimensionUniqueName="[REG_Personuppgiftsbiträdregister]" displayFolder="" count="0" memberValueDatatype="130" unbalanced="0"/>
    <cacheHierarchy uniqueName="[REG_Personuppgiftsbiträdregister].[Personuppgiftsbiträdre]" caption="Personuppgiftsbiträdre" attribute="1" defaultMemberUniqueName="[REG_Personuppgiftsbiträdregister].[Personuppgiftsbiträdre].[All]" allUniqueName="[REG_Personuppgiftsbiträdregister].[Personuppgiftsbiträdre].[All]" dimensionUniqueName="[REG_Personuppgiftsbiträdregister]" displayFolder="" count="0" memberValueDatatype="130" unbalanced="0"/>
    <cacheHierarchy uniqueName="[REG_Personuppgiftsbiträdregister].[Kontakperson]" caption="Kontakperson" attribute="1" defaultMemberUniqueName="[REG_Personuppgiftsbiträdregister].[Kontakperson].[All]" allUniqueName="[REG_Personuppgiftsbiträdregister].[Kontakperson].[All]" dimensionUniqueName="[REG_Personuppgiftsbiträdregister]" displayFolder="" count="0" memberValueDatatype="130" unbalanced="0"/>
    <cacheHierarchy uniqueName="[REG_Personuppgiftsbiträdregister].[Kontaktadress]" caption="Kontaktadress" attribute="1" defaultMemberUniqueName="[REG_Personuppgiftsbiträdregister].[Kontaktadress].[All]" allUniqueName="[REG_Personuppgiftsbiträdregister].[Kontaktadress].[All]" dimensionUniqueName="[REG_Personuppgiftsbiträdregister]" displayFolder="" count="0" memberValueDatatype="130" unbalanced="0"/>
    <cacheHierarchy uniqueName="[REG_Personuppgiftsbiträdregister].[Telefon]" caption="Telefon" attribute="1" defaultMemberUniqueName="[REG_Personuppgiftsbiträdregister].[Telefon].[All]" allUniqueName="[REG_Personuppgiftsbiträdregister].[Telefon].[All]" dimensionUniqueName="[REG_Personuppgiftsbiträdregister]" displayFolder="" count="0" memberValueDatatype="130" unbalanced="0"/>
    <cacheHierarchy uniqueName="[REG_Personuppgiftsbiträdregister].[E-post]" caption="E-post" attribute="1" defaultMemberUniqueName="[REG_Personuppgiftsbiträdregister].[E-post].[All]" allUniqueName="[REG_Personuppgiftsbiträdregister].[E-post].[All]" dimensionUniqueName="[REG_Personuppgiftsbiträdregister]" displayFolder="" count="0" memberValueDatatype="130" unbalanced="0"/>
    <cacheHierarchy uniqueName="[REG_Personuppgiftsbiträdregister].[Region]" caption="Region" attribute="1" defaultMemberUniqueName="[REG_Personuppgiftsbiträdregister].[Region].[All]" allUniqueName="[REG_Personuppgiftsbiträdregister].[Region].[All]" dimensionUniqueName="[REG_Personuppgiftsbiträdregister]" displayFolder="" count="0" memberValueDatatype="130" unbalanced="0"/>
    <cacheHierarchy uniqueName="[REG_Personuppgiftsbiträdregister].[Personuppgiftsansvarig]" caption="Personuppgiftsansvarig" attribute="1" defaultMemberUniqueName="[REG_Personuppgiftsbiträdregister].[Personuppgiftsansvarig].[All]" allUniqueName="[REG_Personuppgiftsbiträdregister].[Personuppgiftsansvarig].[All]" dimensionUniqueName="[REG_Personuppgiftsbiträdregister]" displayFolder="" count="0" memberValueDatatype="130" unbalanced="0"/>
    <cacheHierarchy uniqueName="[REG_Personuppgiftsbiträdregister].[Registernamn]" caption="Registernamn" attribute="1" defaultMemberUniqueName="[REG_Personuppgiftsbiträdregister].[Registernamn].[All]" allUniqueName="[REG_Personuppgiftsbiträdregister].[Registernamn].[All]" dimensionUniqueName="[REG_Personuppgiftsbiträdregister]" displayFolder="" count="0" memberValueDatatype="130" unbalanced="0"/>
    <cacheHierarchy uniqueName="[REG_Personuppgiftsbiträdregister].[RegisterID]" caption="RegisterID" attribute="1" defaultMemberUniqueName="[REG_Personuppgiftsbiträdregister].[RegisterID].[All]" allUniqueName="[REG_Personuppgiftsbiträdregister].[RegisterID].[All]" dimensionUniqueName="[REG_Personuppgiftsbiträdregister]" displayFolder="" count="0" memberValueDatatype="20" unbalanced="0"/>
    <cacheHierarchy uniqueName="[REG_Personuppgiftsbiträdregister].[Avtalsdatum]" caption="Avtalsdatum" attribute="1" time="1" defaultMemberUniqueName="[REG_Personuppgiftsbiträdregister].[Avtalsdatum].[All]" allUniqueName="[REG_Personuppgiftsbiträdregister].[Avtalsdatum].[All]" dimensionUniqueName="[REG_Personuppgiftsbiträdregister]" displayFolder="" count="0" memberValueDatatype="7" unbalanced="0"/>
    <cacheHierarchy uniqueName="[REG_Personuppgiftsregister].[Registernamn]" caption="Registernamn" attribute="1" defaultMemberUniqueName="[REG_Personuppgiftsregister].[Registernamn].[All]" allUniqueName="[REG_Personuppgiftsregister].[Registernamn].[All]" dimensionUniqueName="[REG_Personuppgiftsregister]" displayFolder="" count="0" memberValueDatatype="130" unbalanced="0"/>
    <cacheHierarchy uniqueName="[REG_Personuppgiftsregister].[RegisterID]" caption="RegisterID" attribute="1" defaultMemberUniqueName="[REG_Personuppgiftsregister].[RegisterID].[All]" allUniqueName="[REG_Personuppgiftsregister].[RegisterID].[All]" dimensionUniqueName="[REG_Personuppgiftsregister]" displayFolder="" count="0" memberValueDatatype="20" unbalanced="0"/>
    <cacheHierarchy uniqueName="[REG_Personuppgiftsregister].[Typ av  register]" caption="Typ av  register" attribute="1" defaultMemberUniqueName="[REG_Personuppgiftsregister].[Typ av  register].[All]" allUniqueName="[REG_Personuppgiftsregister].[Typ av  register].[All]" dimensionUniqueName="[REG_Personuppgiftsregister]" displayFolder="" count="0" memberValueDatatype="130" unbalanced="0"/>
    <cacheHierarchy uniqueName="[REG_Personuppgiftsregister].[Vem är ansvarig för registret?]" caption="Vem är ansvarig för registret?" attribute="1" defaultMemberUniqueName="[REG_Personuppgiftsregister].[Vem är ansvarig för registret?].[All]" allUniqueName="[REG_Personuppgiftsregister].[Vem är ansvarig för registret?].[All]" dimensionUniqueName="[REG_Personuppgiftsregister]" displayFolder="" count="0" memberValueDatatype="130" unbalanced="0"/>
    <cacheHierarchy uniqueName="[REG_Personuppgiftsregister].[Vilket lagstöd  uppfyller registret?]" caption="Vilket lagstöd  uppfyller registret?" attribute="1" defaultMemberUniqueName="[REG_Personuppgiftsregister].[Vilket lagstöd  uppfyller registret?].[All]" allUniqueName="[REG_Personuppgiftsregister].[Vilket lagstöd  uppfyller registret?].[All]" dimensionUniqueName="[REG_Personuppgiftsregister]" displayFolder="" count="2" memberValueDatatype="130" unbalanced="0"/>
    <cacheHierarchy uniqueName="[REG_Personuppgiftsregister].[Med vilket syfte  lagras uppgifterna?]" caption="Med vilket syfte  lagras uppgifterna?" attribute="1" defaultMemberUniqueName="[REG_Personuppgiftsregister].[Med vilket syfte  lagras uppgifterna?].[All]" allUniqueName="[REG_Personuppgiftsregister].[Med vilket syfte  lagras uppgifterna?].[All]" dimensionUniqueName="[REG_Personuppgiftsregister]" displayFolder="" count="2" memberValueDatatype="130" unbalanced="0"/>
    <cacheHierarchy uniqueName="[REG_Personuppgiftsregister].[Typ av personuppgifter]" caption="Typ av personuppgifter" attribute="1" defaultMemberUniqueName="[REG_Personuppgiftsregister].[Typ av personuppgifter].[All]" allUniqueName="[REG_Personuppgiftsregister].[Typ av personuppgifter].[All]" dimensionUniqueName="[REG_Personuppgiftsregister]" displayFolder="" count="0" memberValueDatatype="130" unbalanced="0"/>
    <cacheHierarchy uniqueName="[REG_Personuppgiftsregister].[Känsliga  personuppgifter?]" caption="Känsliga  personuppgifter?" attribute="1" defaultMemberUniqueName="[REG_Personuppgiftsregister].[Känsliga  personuppgifter?].[All]" allUniqueName="[REG_Personuppgiftsregister].[Känsliga  personuppgifter?].[All]" dimensionUniqueName="[REG_Personuppgiftsregister]" displayFolder="" count="2" memberValueDatatype="130" unbalanced="0"/>
    <cacheHierarchy uniqueName="[REG_Personuppgiftsregister].[Utger uppgifterna risker för personen?]" caption="Utger uppgifterna risker för personen?" attribute="1" defaultMemberUniqueName="[REG_Personuppgiftsregister].[Utger uppgifterna risker för personen?].[All]" allUniqueName="[REG_Personuppgiftsregister].[Utger uppgifterna risker för personen?].[All]" dimensionUniqueName="[REG_Personuppgiftsregister]" displayFolder="" count="0" memberValueDatatype="130" unbalanced="0"/>
    <cacheHierarchy uniqueName="[REG_Personuppgiftsregister].[Gäller uppgifterna företag eller privatperson?]" caption="Gäller uppgifterna företag eller privatperson?" attribute="1" defaultMemberUniqueName="[REG_Personuppgiftsregister].[Gäller uppgifterna företag eller privatperson?].[All]" allUniqueName="[REG_Personuppgiftsregister].[Gäller uppgifterna företag eller privatperson?].[All]" dimensionUniqueName="[REG_Personuppgiftsregister]" displayFolder="" count="0" memberValueDatatype="130" unbalanced="0"/>
    <cacheHierarchy uniqueName="[REG_Personuppgiftsregister].[Kan uppgiferna begäras ut, rättas, tas bort?]" caption="Kan uppgiferna begäras ut, rättas, tas bort?" attribute="1" defaultMemberUniqueName="[REG_Personuppgiftsregister].[Kan uppgiferna begäras ut, rättas, tas bort?].[All]" allUniqueName="[REG_Personuppgiftsregister].[Kan uppgiferna begäras ut, rättas, tas bort?].[All]" dimensionUniqueName="[REG_Personuppgiftsregister]" displayFolder="" count="0" memberValueDatatype="130" unbalanced="0"/>
    <cacheHierarchy uniqueName="[REG_Personuppgiftsregister].[Intern/extern tillgång?]" caption="Intern/extern tillgång?" attribute="1" defaultMemberUniqueName="[REG_Personuppgiftsregister].[Intern/extern tillgång?].[All]" allUniqueName="[REG_Personuppgiftsregister].[Intern/extern tillgång?].[All]" dimensionUniqueName="[REG_Personuppgiftsregister]" displayFolder="" count="2" memberValueDatatype="130" unbalanced="0"/>
    <cacheHierarchy uniqueName="[REG_Personuppgiftsregister].[Vilka på företaget använder registert?]" caption="Vilka på företaget använder registert?" attribute="1" defaultMemberUniqueName="[REG_Personuppgiftsregister].[Vilka på företaget använder registert?].[All]" allUniqueName="[REG_Personuppgiftsregister].[Vilka på företaget använder registert?].[All]" dimensionUniqueName="[REG_Personuppgiftsregister]" displayFolder="" count="0" memberValueDatatype="130" unbalanced="0"/>
    <cacheHierarchy uniqueName="[REG_Personuppgiftsregister].[Hur behandlas uppgifterna?]" caption="Hur behandlas uppgifterna?" attribute="1" defaultMemberUniqueName="[REG_Personuppgiftsregister].[Hur behandlas uppgifterna?].[All]" allUniqueName="[REG_Personuppgiftsregister].[Hur behandlas uppgifterna?].[All]" dimensionUniqueName="[REG_Personuppgiftsregister]" displayFolder="" count="0" memberValueDatatype="130" unbalanced="0"/>
    <cacheHierarchy uniqueName="[REG_Personuppgiftsregister].[Hur lagras uppgifterna?]" caption="Hur lagras uppgifterna?" attribute="1" defaultMemberUniqueName="[REG_Personuppgiftsregister].[Hur lagras uppgifterna?].[All]" allUniqueName="[REG_Personuppgiftsregister].[Hur lagras uppgifterna?].[All]" dimensionUniqueName="[REG_Personuppgiftsregister]" displayFolder="" count="0" memberValueDatatype="130" unbalanced="0"/>
    <cacheHierarchy uniqueName="[REG_Personuppgiftsregister].[Var lagras uppgifterna fysiskt?]" caption="Var lagras uppgifterna fysiskt?" attribute="1" defaultMemberUniqueName="[REG_Personuppgiftsregister].[Var lagras uppgifterna fysiskt?].[All]" allUniqueName="[REG_Personuppgiftsregister].[Var lagras uppgifterna fysiskt?].[All]" dimensionUniqueName="[REG_Personuppgiftsregister]" displayFolder="" count="0" memberValueDatatype="130" unbalanced="0"/>
    <cacheHierarchy uniqueName="[REG_Personuppgiftsregister].[Hur har uppgifterna samlats in?]" caption="Hur har uppgifterna samlats in?" attribute="1" defaultMemberUniqueName="[REG_Personuppgiftsregister].[Hur har uppgifterna samlats in?].[All]" allUniqueName="[REG_Personuppgiftsregister].[Hur har uppgifterna samlats in?].[All]" dimensionUniqueName="[REG_Personuppgiftsregister]" displayFolder="" count="2" memberValueDatatype="130" unbalanced="0"/>
    <cacheHierarchy uniqueName="[REG_Personuppgiftsregister].[Hanteras uppgifterna med automatik?]" caption="Hanteras uppgifterna med automatik?" attribute="1" defaultMemberUniqueName="[REG_Personuppgiftsregister].[Hanteras uppgifterna med automatik?].[All]" allUniqueName="[REG_Personuppgiftsregister].[Hanteras uppgifterna med automatik?].[All]" dimensionUniqueName="[REG_Personuppgiftsregister]" displayFolder="" count="0" memberValueDatatype="130" unbalanced="0"/>
    <cacheHierarchy uniqueName="[REG_Personuppgiftsregister].[Hur länge lagras uppgifterna?]" caption="Hur länge lagras uppgifterna?" attribute="1" defaultMemberUniqueName="[REG_Personuppgiftsregister].[Hur länge lagras uppgifterna?].[All]" allUniqueName="[REG_Personuppgiftsregister].[Hur länge lagras uppgifterna?].[All]" dimensionUniqueName="[REG_Personuppgiftsregister]" displayFolder="" count="0" memberValueDatatype="130" unbalanced="0"/>
    <cacheHierarchy uniqueName="[REG_Personuppgiftsregister].[Var lagras samtycken/ avtal fysiskt?]" caption="Var lagras samtycken/ avtal fysiskt?" attribute="1" defaultMemberUniqueName="[REG_Personuppgiftsregister].[Var lagras samtycken/ avtal fysiskt?].[All]" allUniqueName="[REG_Personuppgiftsregister].[Var lagras samtycken/ avtal fysiskt?].[All]" dimensionUniqueName="[REG_Personuppgiftsregister]" displayFolder="" count="0" memberValueDatatype="130" unbalanced="0"/>
    <cacheHierarchy uniqueName="[REG_Personuppgiftsregister].[Kan uppgifterna  bearbetas digitalt]" caption="Kan uppgifterna  bearbetas digitalt" attribute="1" defaultMemberUniqueName="[REG_Personuppgiftsregister].[Kan uppgifterna  bearbetas digitalt].[All]" allUniqueName="[REG_Personuppgiftsregister].[Kan uppgifterna  bearbetas digitalt].[All]" dimensionUniqueName="[REG_Personuppgiftsregister]" displayFolder="" count="0" memberValueDatatype="130" unbalanced="0"/>
    <cacheHierarchy uniqueName="[REG_Personuppgiftsregister].[Hur skyddas uppgifterna digitalt?]" caption="Hur skyddas uppgifterna digitalt?" attribute="1" defaultMemberUniqueName="[REG_Personuppgiftsregister].[Hur skyddas uppgifterna digitalt?].[All]" allUniqueName="[REG_Personuppgiftsregister].[Hur skyddas uppgifterna digitalt?].[All]" dimensionUniqueName="[REG_Personuppgiftsregister]" displayFolder="" count="0" memberValueDatatype="130" unbalanced="0"/>
    <cacheHierarchy uniqueName="[REG_Personuppgiftsregister].[Hur skyddas uppgifterna fysiskt?]" caption="Hur skyddas uppgifterna fysiskt?" attribute="1" defaultMemberUniqueName="[REG_Personuppgiftsregister].[Hur skyddas uppgifterna fysiskt?].[All]" allUniqueName="[REG_Personuppgiftsregister].[Hur skyddas uppgifterna fysiskt?].[All]" dimensionUniqueName="[REG_Personuppgiftsregister]" displayFolder="" count="0" memberValueDatatype="130" unbalanced="0"/>
    <cacheHierarchy uniqueName="[REG_Personuppgiftsregister].[Är uppgifterna skyddade genom anonysering?]" caption="Är uppgifterna skyddade genom anonysering?" attribute="1" defaultMemberUniqueName="[REG_Personuppgiftsregister].[Är uppgifterna skyddade genom anonysering?].[All]" allUniqueName="[REG_Personuppgiftsregister].[Är uppgifterna skyddade genom anonysering?].[All]" dimensionUniqueName="[REG_Personuppgiftsregister]" displayFolder="" count="0" memberValueDatatype="130" unbalanced="0"/>
    <cacheHierarchy uniqueName="[REG_Personuppgiftsregister].[Hur hanteras backuper?]" caption="Hur hanteras backuper?" attribute="1" defaultMemberUniqueName="[REG_Personuppgiftsregister].[Hur hanteras backuper?].[All]" allUniqueName="[REG_Personuppgiftsregister].[Hur hanteras backuper?].[All]" dimensionUniqueName="[REG_Personuppgiftsregister]" displayFolder="" count="0" memberValueDatatype="130" unbalanced="0"/>
    <cacheHierarchy uniqueName="[REG_Personuppgiftsregister].[Vem får lämna ut information om någon begär ett utdrag?]" caption="Vem får lämna ut information om någon begär ett utdrag?" attribute="1" defaultMemberUniqueName="[REG_Personuppgiftsregister].[Vem får lämna ut information om någon begär ett utdrag?].[All]" allUniqueName="[REG_Personuppgiftsregister].[Vem får lämna ut information om någon begär ett utdrag?].[All]" dimensionUniqueName="[REG_Personuppgiftsregister]" displayFolder="" count="0" memberValueDatatype="130" unbalanced="0"/>
    <cacheHierarchy uniqueName="[REG_Personuppgiftsregister].[Vem kontrollerar att rätt person begär ut uppgifter?]" caption="Vem kontrollerar att rätt person begär ut uppgifter?" attribute="1" defaultMemberUniqueName="[REG_Personuppgiftsregister].[Vem kontrollerar att rätt person begär ut uppgifter?].[All]" allUniqueName="[REG_Personuppgiftsregister].[Vem kontrollerar att rätt person begär ut uppgifter?].[All]" dimensionUniqueName="[REG_Personuppgiftsregister]" displayFolder="" count="0" memberValueDatatype="130" unbalanced="0"/>
    <cacheHierarchy uniqueName="[REG_Utdragsregister].[UtdragsID]" caption="UtdragsID" attribute="1" defaultMemberUniqueName="[REG_Utdragsregister].[UtdragsID].[All]" allUniqueName="[REG_Utdragsregister].[UtdragsID].[All]" dimensionUniqueName="[REG_Utdragsregister]" displayFolder="" count="0" memberValueDatatype="20" unbalanced="0"/>
    <cacheHierarchy uniqueName="[REG_Utdragsregister].[Registrerad person]" caption="Registrerad person" attribute="1" defaultMemberUniqueName="[REG_Utdragsregister].[Registrerad person].[All]" allUniqueName="[REG_Utdragsregister].[Registrerad person].[All]" dimensionUniqueName="[REG_Utdragsregister]" displayFolder="" count="0" memberValueDatatype="130" unbalanced="0"/>
    <cacheHierarchy uniqueName="[REG_Utdragsregister].[Kontaktadress]" caption="Kontaktadress" attribute="1" defaultMemberUniqueName="[REG_Utdragsregister].[Kontaktadress].[All]" allUniqueName="[REG_Utdragsregister].[Kontaktadress].[All]" dimensionUniqueName="[REG_Utdragsregister]" displayFolder="" count="0" memberValueDatatype="130" unbalanced="0"/>
    <cacheHierarchy uniqueName="[REG_Utdragsregister].[Telefon]" caption="Telefon" attribute="1" defaultMemberUniqueName="[REG_Utdragsregister].[Telefon].[All]" allUniqueName="[REG_Utdragsregister].[Telefon].[All]" dimensionUniqueName="[REG_Utdragsregister]" displayFolder="" count="0" memberValueDatatype="130" unbalanced="0"/>
    <cacheHierarchy uniqueName="[REG_Utdragsregister].[E-post]" caption="E-post" attribute="1" defaultMemberUniqueName="[REG_Utdragsregister].[E-post].[All]" allUniqueName="[REG_Utdragsregister].[E-post].[All]" dimensionUniqueName="[REG_Utdragsregister]" displayFolder="" count="0" memberValueDatatype="130" unbalanced="0"/>
    <cacheHierarchy uniqueName="[REG_Utdragsregister].[Åtgärd]" caption="Åtgärd" attribute="1" defaultMemberUniqueName="[REG_Utdragsregister].[Åtgärd].[All]" allUniqueName="[REG_Utdragsregister].[Åtgärd].[All]" dimensionUniqueName="[REG_Utdragsregister]" displayFolder="" count="0" memberValueDatatype="130" unbalanced="0"/>
    <cacheHierarchy uniqueName="[REG_Utdragsregister].[Inkomst datum]" caption="Inkomst datum" attribute="1" time="1" defaultMemberUniqueName="[REG_Utdragsregister].[Inkomst datum].[All]" allUniqueName="[REG_Utdragsregister].[Inkomst datum].[All]" dimensionUniqueName="[REG_Utdragsregister]" displayFolder="" count="0" memberValueDatatype="7" unbalanced="0"/>
    <cacheHierarchy uniqueName="[REG_Utdragsregister].[Utlämnat datum]" caption="Utlämnat datum" attribute="1" time="1" defaultMemberUniqueName="[REG_Utdragsregister].[Utlämnat datum].[All]" allUniqueName="[REG_Utdragsregister].[Utlämnat datum].[All]" dimensionUniqueName="[REG_Utdragsregister]" displayFolder="" count="0" memberValueDatatype="7" unbalanced="0"/>
    <cacheHierarchy uniqueName="[REG_Utdragsregister].[Registernamn]" caption="Registernamn" attribute="1" defaultMemberUniqueName="[REG_Utdragsregister].[Registernamn].[All]" allUniqueName="[REG_Utdragsregister].[Registernamn].[All]" dimensionUniqueName="[REG_Utdragsregister]" displayFolder="" count="0" memberValueDatatype="130" unbalanced="0"/>
    <cacheHierarchy uniqueName="[REG_Utdragsregister].[RegisterID]" caption="RegisterID" attribute="1" defaultMemberUniqueName="[REG_Utdragsregister].[RegisterID].[All]" allUniqueName="[REG_Utdragsregister].[RegisterID].[All]" dimensionUniqueName="[REG_Utdragsregister]" displayFolder="" count="0" memberValueDatatype="20" unbalanced="0"/>
    <cacheHierarchy uniqueName="[REG_Utdragsregister].[Utlämat av]" caption="Utlämat av" attribute="1" defaultMemberUniqueName="[REG_Utdragsregister].[Utlämat av].[All]" allUniqueName="[REG_Utdragsregister].[Utlämat av].[All]" dimensionUniqueName="[REG_Utdragsregister]" displayFolder="" count="0" memberValueDatatype="130" unbalanced="0"/>
    <cacheHierarchy uniqueName="[REG_Utdragsregister].[Kontorllerat av]" caption="Kontorllerat av" attribute="1" defaultMemberUniqueName="[REG_Utdragsregister].[Kontorllerat av].[All]" allUniqueName="[REG_Utdragsregister].[Kontorllerat av].[All]" dimensionUniqueName="[REG_Utdragsregister]" displayFolder="" count="0" memberValueDatatype="130" unbalanced="0"/>
    <cacheHierarchy uniqueName="[REG_Utdragsregister].[Antal ärenden]" caption="Antal ärenden" attribute="1" defaultMemberUniqueName="[REG_Utdragsregister].[Antal ärenden].[All]" allUniqueName="[REG_Utdragsregister].[Antal ärenden].[All]" dimensionUniqueName="[REG_Utdragsregister]" displayFolder="" count="0" memberValueDatatype="20" unbalanced="0"/>
    <cacheHierarchy uniqueName="[REG_Utdragsregister].[Kommentar]" caption="Kommentar" attribute="1" defaultMemberUniqueName="[REG_Utdragsregister].[Kommentar].[All]" allUniqueName="[REG_Utdragsregister].[Kommentar].[All]" dimensionUniqueName="[REG_Utdragsregister]" displayFolder="" count="0" memberValueDatatype="130" unbalanced="0"/>
    <cacheHierarchy uniqueName="[Measures].[__XL_Count REG_Personuppgiftsregister]" caption="__XL_Count REG_Personuppgiftsregister" measure="1" displayFolder="" measureGroup="REG_Personuppgiftsregister" count="0" hidden="1"/>
    <cacheHierarchy uniqueName="[Measures].[__XL_Count REG_Personuppgiftsbiträdregister]" caption="__XL_Count REG_Personuppgiftsbiträdregister" measure="1" displayFolder="" measureGroup="REG_Personuppgiftsbiträdregister" count="0" hidden="1"/>
    <cacheHierarchy uniqueName="[Measures].[__XL_Count REG_Utdragsregister]" caption="__XL_Count REG_Utdragsregister" measure="1" displayFolder="" measureGroup="REG_Utdragsregister" count="0" hidden="1"/>
    <cacheHierarchy uniqueName="[Measures].[__XL_Count REG_Incidentregister]" caption="__XL_Count REG_Incidentregister" measure="1" displayFolder="" measureGroup="REG_Incidentregister" count="0" hidden="1"/>
    <cacheHierarchy uniqueName="[Measures].[__XL_Count REG_Ansvarsregister]" caption="__XL_Count REG_Ansvarsregister" measure="1" displayFolder="" measureGroup="REG_Ansvarsregister" count="0" hidden="1"/>
    <cacheHierarchy uniqueName="[Measures].[__No measures defined]" caption="__No measures defined" measure="1" displayFolder="" count="0" hidden="1"/>
    <cacheHierarchy uniqueName="[Measures].[Count of lplv]" caption="Count of lplv" measure="1" displayFolder="" measureGroup="REG_Personuppgiftsregister" count="0" hidden="1">
      <extLst>
        <ext xmlns:x15="http://schemas.microsoft.com/office/spreadsheetml/2010/11/main" uri="{B97F6D7D-B522-45F9-BDA1-12C45D357490}">
          <x15:cacheHierarchy aggregatedColumn="24"/>
        </ext>
      </extLst>
    </cacheHierarchy>
    <cacheHierarchy uniqueName="[Measures].[Antal av Avtalsnamn]" caption="Antal av Avtalsnamn" measure="1" displayFolder="" measureGroup="REG_Personuppgiftsbiträdregister" count="0" hidden="1">
      <extLst>
        <ext xmlns:x15="http://schemas.microsoft.com/office/spreadsheetml/2010/11/main" uri="{B97F6D7D-B522-45F9-BDA1-12C45D357490}">
          <x15:cacheHierarchy aggregatedColumn="13"/>
        </ext>
      </extLst>
    </cacheHierarchy>
    <cacheHierarchy uniqueName="[Measures].[Antal av Registernamn]" caption="Antal av Registernamn" measure="1" displayFolder="" measureGroup="REG_Utdragsregister" count="0" hidden="1">
      <extLst>
        <ext xmlns:x15="http://schemas.microsoft.com/office/spreadsheetml/2010/11/main" uri="{B97F6D7D-B522-45F9-BDA1-12C45D357490}">
          <x15:cacheHierarchy aggregatedColumn="59"/>
        </ext>
      </extLst>
    </cacheHierarchy>
    <cacheHierarchy uniqueName="[Measures].[Antal av Registernamn 2]" caption="Antal av Registernamn 2" measure="1" displayFolder="" measureGroup="REG_Incidentregister" count="0" hidden="1">
      <extLst>
        <ext xmlns:x15="http://schemas.microsoft.com/office/spreadsheetml/2010/11/main" uri="{B97F6D7D-B522-45F9-BDA1-12C45D357490}">
          <x15:cacheHierarchy aggregatedColumn="5"/>
        </ext>
      </extLst>
    </cacheHierarchy>
    <cacheHierarchy uniqueName="[Measures].[Antal av Ansvarsfunktion]" caption="Antal av Ansvarsfunktion" measure="1" displayFolder="" measureGroup="REG_Ansvarsregister" count="0" hidden="1">
      <extLst>
        <ext xmlns:x15="http://schemas.microsoft.com/office/spreadsheetml/2010/11/main" uri="{B97F6D7D-B522-45F9-BDA1-12C45D357490}">
          <x15:cacheHierarchy aggregatedColumn="0"/>
        </ext>
      </extLst>
    </cacheHierarchy>
    <cacheHierarchy uniqueName="[Measures].[Count of Namn/AnställningsID/Grupp]" caption="Count of Namn/AnställningsID/Grupp" measure="1" displayFolder="" measureGroup="REG_Ansvarsregister" count="0" hidden="1">
      <extLst>
        <ext xmlns:x15="http://schemas.microsoft.com/office/spreadsheetml/2010/11/main" uri="{B97F6D7D-B522-45F9-BDA1-12C45D357490}">
          <x15:cacheHierarchy aggregatedColumn="1"/>
        </ext>
      </extLst>
    </cacheHierarchy>
  </cacheHierarchies>
  <kpis count="0"/>
  <extLst>
    <ext xmlns:x14="http://schemas.microsoft.com/office/spreadsheetml/2009/9/main" uri="{725AE2AE-9491-48be-B2B4-4EB974FC3084}">
      <x14:pivotCacheDefinition slicerData="1" pivotCacheId="82" supportSubqueryNonVisual="1" supportSubqueryCalcMem="1" supportAddCalcMems="1"/>
    </ext>
  </extLst>
</pivotCacheDefinition>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500-000000000000}" name="Registerpivot" cacheId="3" applyNumberFormats="0" applyBorderFormats="0" applyFontFormats="0" applyPatternFormats="0" applyAlignmentFormats="0" applyWidthHeightFormats="1" dataCaption="Värden" tag="fbfc29c2-16a6-4f29-bdf3-4f3837499d1a" updatedVersion="6" minRefreshableVersion="3" showDrill="0" subtotalHiddenItems="1" itemPrintTitles="1" createdVersion="6" indent="0" compact="0" compactData="0" multipleFieldFilters="0" fieldListSortAscending="1">
  <location ref="C2:I13" firstHeaderRow="1" firstDataRow="2" firstDataCol="2"/>
  <pivotFields count="7">
    <pivotField axis="axisRow" compact="0" allDrilled="1" outline="0" showAll="0" dataSourceSort="1" defaultSubtotal="0" defaultAttributeDrillState="1">
      <items count="8">
        <item x="0"/>
        <item x="1"/>
        <item x="2"/>
        <item x="3"/>
        <item x="4"/>
        <item x="5"/>
        <item x="6"/>
        <item x="7"/>
      </items>
    </pivotField>
    <pivotField axis="axisCol" compact="0" allDrilled="1" outline="0" showAll="0" dataSourceSort="1" defaultSubtotal="0" defaultAttributeDrillState="1">
      <items count="4">
        <item x="0"/>
        <item x="1"/>
        <item x="2"/>
        <item x="3"/>
      </items>
    </pivotField>
    <pivotField axis="axisRow" compact="0" allDrilled="1" outline="0" showAll="0" dataSourceSort="1" defaultSubtotal="0" defaultAttributeDrillState="1">
      <items count="3">
        <item x="0"/>
        <item x="1"/>
        <item x="2"/>
      </items>
    </pivotField>
    <pivotField dataField="1" compact="0" outline="0" showAll="0" defaultSubtotal="0"/>
    <pivotField compact="0" allDrilled="1" outline="0" showAll="0" dataSourceSort="1" defaultSubtotal="0" defaultAttributeDrillState="1"/>
    <pivotField compact="0" allDrilled="1" outline="0" showAll="0" dataSourceSort="1" defaultSubtotal="0" defaultAttributeDrillState="1"/>
    <pivotField compact="0" allDrilled="1" outline="0" showAll="0" dataSourceSort="1" defaultSubtotal="0" defaultAttributeDrillState="1"/>
  </pivotFields>
  <rowFields count="2">
    <field x="2"/>
    <field x="0"/>
  </rowFields>
  <rowItems count="10">
    <i>
      <x/>
      <x/>
    </i>
    <i>
      <x v="1"/>
      <x v="1"/>
    </i>
    <i>
      <x v="2"/>
      <x v="2"/>
    </i>
    <i r="1">
      <x v="3"/>
    </i>
    <i r="1">
      <x v="4"/>
    </i>
    <i r="1">
      <x v="5"/>
    </i>
    <i r="1">
      <x v="6"/>
    </i>
    <i r="1">
      <x v="1"/>
    </i>
    <i r="1">
      <x v="7"/>
    </i>
    <i t="grand">
      <x/>
    </i>
  </rowItems>
  <colFields count="1">
    <field x="1"/>
  </colFields>
  <colItems count="5">
    <i>
      <x/>
    </i>
    <i>
      <x v="1"/>
    </i>
    <i>
      <x v="2"/>
    </i>
    <i>
      <x v="3"/>
    </i>
    <i t="grand">
      <x/>
    </i>
  </colItems>
  <dataFields count="1">
    <dataField name="Antal av Registernamn" fld="3" subtotal="count" baseField="0" baseItem="0"/>
  </dataFields>
  <formats count="7">
    <format dxfId="125">
      <pivotArea type="origin" dataOnly="0" labelOnly="1" outline="0" fieldPosition="0"/>
    </format>
    <format dxfId="124">
      <pivotArea field="1" type="button" dataOnly="0" labelOnly="1" outline="0" axis="axisCol" fieldPosition="0"/>
    </format>
    <format dxfId="123">
      <pivotArea type="topRight" dataOnly="0" labelOnly="1" outline="0" fieldPosition="0"/>
    </format>
    <format dxfId="122">
      <pivotArea field="2" type="button" dataOnly="0" labelOnly="1" outline="0" axis="axisRow" fieldPosition="0"/>
    </format>
    <format dxfId="121">
      <pivotArea field="0" type="button" dataOnly="0" labelOnly="1" outline="0" axis="axisRow" fieldPosition="1"/>
    </format>
    <format dxfId="120">
      <pivotArea dataOnly="0" labelOnly="1" outline="0" fieldPosition="0">
        <references count="1">
          <reference field="1" count="0"/>
        </references>
      </pivotArea>
    </format>
    <format dxfId="119">
      <pivotArea dataOnly="0" labelOnly="1" grandCol="1" outline="0" fieldPosition="0"/>
    </format>
  </formats>
  <pivotHierarchies count="77">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multipleItemSelectionAllowed="1" dragToData="1"/>
    <pivotHierarchy dragToData="1"/>
    <pivotHierarchy multipleItemSelectionAllowed="1" dragToData="1"/>
    <pivotHierarchy dragToData="1"/>
    <pivotHierarchy dragToData="1"/>
    <pivotHierarchy dragToData="1"/>
    <pivotHierarchy multipleItemSelectionAllowed="1"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ies>
  <pivotTableStyleInfo name="PivotStyleMedium11" showRowHeaders="1" showColHeaders="1" showRowStripes="0" showColStripes="0" showLastColumn="1"/>
  <rowHierarchiesUsage count="2">
    <rowHierarchyUsage hierarchyUsage="31"/>
    <rowHierarchyUsage hierarchyUsage="26"/>
  </rowHierarchiesUsage>
  <colHierarchiesUsage count="1">
    <colHierarchyUsage hierarchyUsage="28"/>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REG_Personuppgiftsregister]"/>
        <x15:activeTabTopLevelEntity name="[REG_Personuppgiftsbiträdregister]"/>
      </x15:pivotTableUISettings>
    </ext>
    <ext xmlns:xpdl="http://schemas.microsoft.com/office/spreadsheetml/2016/pivotdefaultlayout" uri="{747A6164-185A-40DC-8AA5-F01512510D54}">
      <xpdl:pivotTableDefinition16 EnabledSubtotalsDefault="0"/>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B6EFFBBE-FB2E-4682-83DB-67988B6CBC4D}" name="Biträdespivot" cacheId="2" applyNumberFormats="0" applyBorderFormats="0" applyFontFormats="0" applyPatternFormats="0" applyAlignmentFormats="0" applyWidthHeightFormats="1" dataCaption="Värden" tag="604c4b76-5ff4-4af2-ae1e-1698513dd283" updatedVersion="6" minRefreshableVersion="3" showDrill="0" subtotalHiddenItems="1" itemPrintTitles="1" createdVersion="6" indent="0" compact="0" compactData="0" multipleFieldFilters="0">
  <location ref="C2:H9" firstHeaderRow="1" firstDataRow="2" firstDataCol="1"/>
  <pivotFields count="8">
    <pivotField axis="axisRow" compact="0" allDrilled="1" outline="0" showAll="0" dataSourceSort="1" defaultSubtotal="0" defaultAttributeDrillState="1">
      <items count="5">
        <item x="0"/>
        <item x="1"/>
        <item x="2"/>
        <item x="3"/>
        <item x="4"/>
      </items>
    </pivotField>
    <pivotField dataField="1" compact="0" outline="0" showAll="0" defaultSubtotal="0"/>
    <pivotField axis="axisCol" compact="0" allDrilled="1" outline="0" showAll="0" dataSourceSort="1" defaultSubtotal="0" defaultAttributeDrillState="1">
      <items count="4">
        <item x="0"/>
        <item x="1"/>
        <item x="2"/>
        <item x="3"/>
      </items>
    </pivotField>
    <pivotField compact="0" allDrilled="1" outline="0" showAll="0" dataSourceSort="1" defaultSubtotal="0" defaultAttributeDrillState="1"/>
    <pivotField compact="0" allDrilled="1" outline="0" showAll="0" dataSourceSort="1" defaultSubtotal="0" defaultAttributeDrillState="1"/>
    <pivotField compact="0" allDrilled="1" outline="0" showAll="0" dataSourceSort="1" defaultSubtotal="0" defaultAttributeDrillState="1"/>
    <pivotField compact="0" allDrilled="1" outline="0" showAll="0" dataSourceSort="1" defaultSubtotal="0" defaultAttributeDrillState="1"/>
    <pivotField compact="0" allDrilled="1" outline="0" showAll="0" dataSourceSort="1" defaultSubtotal="0" defaultAttributeDrillState="1"/>
  </pivotFields>
  <rowFields count="1">
    <field x="0"/>
  </rowFields>
  <rowItems count="6">
    <i>
      <x/>
    </i>
    <i>
      <x v="1"/>
    </i>
    <i>
      <x v="2"/>
    </i>
    <i>
      <x v="3"/>
    </i>
    <i>
      <x v="4"/>
    </i>
    <i t="grand">
      <x/>
    </i>
  </rowItems>
  <colFields count="1">
    <field x="2"/>
  </colFields>
  <colItems count="5">
    <i>
      <x/>
    </i>
    <i>
      <x v="1"/>
    </i>
    <i>
      <x v="2"/>
    </i>
    <i>
      <x v="3"/>
    </i>
    <i t="grand">
      <x/>
    </i>
  </colItems>
  <dataFields count="1">
    <dataField name="Antal av Avtalsnamn" fld="1" subtotal="count" baseField="0" baseItem="0"/>
  </dataFields>
  <formats count="6">
    <format dxfId="106">
      <pivotArea type="origin" dataOnly="0" labelOnly="1" outline="0" fieldPosition="0"/>
    </format>
    <format dxfId="105">
      <pivotArea type="topRight" dataOnly="0" labelOnly="1" outline="0" fieldPosition="0"/>
    </format>
    <format dxfId="104">
      <pivotArea dataOnly="0" labelOnly="1" grandCol="1" outline="0" fieldPosition="0"/>
    </format>
    <format dxfId="103">
      <pivotArea field="0" type="button" dataOnly="0" labelOnly="1" outline="0" axis="axisRow" fieldPosition="0"/>
    </format>
    <format dxfId="102">
      <pivotArea dataOnly="0" labelOnly="1" outline="0" fieldPosition="0">
        <references count="1">
          <reference field="2" count="0"/>
        </references>
      </pivotArea>
    </format>
    <format dxfId="101">
      <pivotArea dataOnly="0" labelOnly="1" grandCol="1" outline="0" fieldPosition="0"/>
    </format>
  </formats>
  <pivotHierarchies count="77">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multipleItemSelectionAllowed="1" dragToData="1"/>
    <pivotHierarchy dragToData="1"/>
    <pivotHierarchy multipleItemSelectionAllowed="1" dragToData="1"/>
    <pivotHierarchy dragToData="1"/>
    <pivotHierarchy dragToData="1"/>
    <pivotHierarchy dragToData="1"/>
    <pivotHierarchy multipleItemSelectionAllowed="1"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ies>
  <pivotTableStyleInfo name="PivotStyleMedium7" showRowHeaders="1" showColHeaders="1" showRowStripes="0" showColStripes="0" showLastColumn="1"/>
  <rowHierarchiesUsage count="1">
    <rowHierarchyUsage hierarchyUsage="14"/>
  </rowHierarchiesUsage>
  <colHierarchiesUsage count="1">
    <colHierarchyUsage hierarchyUsage="21"/>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REG_Personuppgiftsregister]"/>
        <x15:activeTabTopLevelEntity name="[REG_Personuppgiftsbiträdregister]"/>
      </x15:pivotTableUISettings>
    </ext>
    <ext xmlns:xpdl="http://schemas.microsoft.com/office/spreadsheetml/2016/pivotdefaultlayout" uri="{747A6164-185A-40DC-8AA5-F01512510D54}">
      <xpdl:pivotTableDefinition16 EnabledSubtotalsDefault="0"/>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EDD022C6-A7C8-4277-B04C-AA0277D7E6FC}" name="Utdragspivot" cacheId="1" applyNumberFormats="0" applyBorderFormats="0" applyFontFormats="0" applyPatternFormats="0" applyAlignmentFormats="0" applyWidthHeightFormats="1" dataCaption="Värden" tag="ef48389b-63de-4a8e-a870-7c255cb39d73" updatedVersion="6" minRefreshableVersion="3" showDrill="0" subtotalHiddenItems="1" itemPrintTitles="1" createdVersion="6" indent="0" compact="0" compactData="0" multipleFieldFilters="0">
  <location ref="C2:H7" firstHeaderRow="1" firstDataRow="2" firstDataCol="2"/>
  <pivotFields count="9">
    <pivotField dataField="1" compact="0" outline="0" showAll="0" defaultSubtotal="0"/>
    <pivotField axis="axisRow" compact="0" allDrilled="1" outline="0" showAll="0" dataSourceSort="1" defaultSubtotal="0" defaultAttributeDrillState="1">
      <items count="3">
        <item x="0"/>
        <item x="1"/>
        <item x="2"/>
      </items>
    </pivotField>
    <pivotField axis="axisCol" compact="0" allDrilled="1" outline="0" showAll="0" dataSourceSort="1" defaultSubtotal="0" defaultAttributeDrillState="1">
      <items count="3">
        <item x="0"/>
        <item x="1"/>
        <item x="2"/>
      </items>
    </pivotField>
    <pivotField axis="axisRow" compact="0" allDrilled="1" outline="0" showAll="0" dataSourceSort="1" defaultSubtotal="0" defaultAttributeDrillState="1">
      <items count="1">
        <item x="0"/>
      </items>
    </pivotField>
    <pivotField compact="0" allDrilled="1" outline="0" showAll="0" dataSourceSort="1" defaultSubtotal="0" defaultAttributeDrillState="1"/>
    <pivotField compact="0" allDrilled="1" outline="0" showAll="0" dataSourceSort="1" defaultSubtotal="0" defaultAttributeDrillState="1"/>
    <pivotField compact="0" allDrilled="1" outline="0" showAll="0" dataSourceSort="1" defaultSubtotal="0" defaultAttributeDrillState="1"/>
    <pivotField compact="0" allDrilled="1" outline="0" showAll="0" dataSourceSort="1" defaultSubtotal="0" defaultAttributeDrillState="1"/>
    <pivotField compact="0" allDrilled="1" outline="0" showAll="0" dataSourceSort="1" defaultSubtotal="0" defaultAttributeDrillState="1"/>
  </pivotFields>
  <rowFields count="2">
    <field x="3"/>
    <field x="1"/>
  </rowFields>
  <rowItems count="4">
    <i>
      <x/>
      <x/>
    </i>
    <i r="1">
      <x v="1"/>
    </i>
    <i r="1">
      <x v="2"/>
    </i>
    <i t="grand">
      <x/>
    </i>
  </rowItems>
  <colFields count="1">
    <field x="2"/>
  </colFields>
  <colItems count="4">
    <i>
      <x/>
    </i>
    <i>
      <x v="1"/>
    </i>
    <i>
      <x v="2"/>
    </i>
    <i t="grand">
      <x/>
    </i>
  </colItems>
  <dataFields count="1">
    <dataField name="Antal av Registernamn" fld="0" subtotal="count" baseField="0" baseItem="0"/>
  </dataFields>
  <formats count="4">
    <format dxfId="81">
      <pivotArea type="origin" dataOnly="0" labelOnly="1" outline="0" fieldPosition="0"/>
    </format>
    <format dxfId="80">
      <pivotArea type="topRight" dataOnly="0" labelOnly="1" outline="0" fieldPosition="0"/>
    </format>
    <format dxfId="79">
      <pivotArea dataOnly="0" labelOnly="1" grandCol="1" outline="0" fieldPosition="0"/>
    </format>
    <format dxfId="78">
      <pivotArea dataOnly="0" labelOnly="1" grandCol="1" outline="0" fieldPosition="0"/>
    </format>
  </formats>
  <pivotHierarchies count="77">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multipleItemSelectionAllowed="1" dragToData="1"/>
    <pivotHierarchy dragToData="1"/>
    <pivotHierarchy multipleItemSelectionAllowed="1" dragToData="1"/>
    <pivotHierarchy dragToData="1"/>
    <pivotHierarchy dragToData="1"/>
    <pivotHierarchy dragToData="1"/>
    <pivotHierarchy multipleItemSelectionAllowed="1"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ies>
  <pivotTableStyleInfo name="PivotStyleMedium13" showRowHeaders="1" showColHeaders="1" showRowStripes="0" showColStripes="0" showLastColumn="1"/>
  <rowHierarchiesUsage count="2">
    <rowHierarchyUsage hierarchyUsage="59"/>
    <rowHierarchyUsage hierarchyUsage="52"/>
  </rowHierarchiesUsage>
  <colHierarchiesUsage count="1">
    <colHierarchyUsage hierarchyUsage="56"/>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REG_Personuppgiftsregister]"/>
        <x15:activeTabTopLevelEntity name="[REG_Personuppgiftsbiträdregister]"/>
        <x15:activeTabTopLevelEntity name="[REG_Utdragsregister]"/>
      </x15:pivotTableUISettings>
    </ext>
    <ext xmlns:xpdl="http://schemas.microsoft.com/office/spreadsheetml/2016/pivotdefaultlayout" uri="{747A6164-185A-40DC-8AA5-F01512510D54}">
      <xpdl:pivotTableDefinition16 EnabledSubtotalsDefault="0"/>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8BA4ADE4-75F5-4E8C-BEEE-427C9457294B}" name="Incidentpivot" cacheId="0" applyNumberFormats="0" applyBorderFormats="0" applyFontFormats="0" applyPatternFormats="0" applyAlignmentFormats="0" applyWidthHeightFormats="1" dataCaption="Värden" tag="8fd8ef63-ec92-451a-9979-e0776411475a" updatedVersion="6" minRefreshableVersion="3" showDrill="0" subtotalHiddenItems="1" itemPrintTitles="1" createdVersion="6" indent="0" compact="0" compactData="0" multipleFieldFilters="0">
  <location ref="C2:H8" firstHeaderRow="1" firstDataRow="2" firstDataCol="2"/>
  <pivotFields count="9">
    <pivotField axis="axisCol" compact="0" allDrilled="1" outline="0" showAll="0" dataSourceSort="1" defaultSubtotal="0" defaultAttributeDrillState="1">
      <items count="3">
        <item x="0"/>
        <item x="1"/>
        <item x="2"/>
      </items>
    </pivotField>
    <pivotField axis="axisRow" compact="0" allDrilled="1" outline="0" showAll="0" dataSourceSort="1" defaultSubtotal="0" defaultAttributeDrillState="1">
      <items count="4">
        <item x="0"/>
        <item x="1"/>
        <item x="2"/>
        <item x="3"/>
      </items>
    </pivotField>
    <pivotField axis="axisRow" compact="0" allDrilled="1" outline="0" showAll="0" dataSourceSort="1" defaultSubtotal="0" defaultAttributeDrillState="1">
      <items count="1">
        <item x="0"/>
      </items>
    </pivotField>
    <pivotField dataField="1" compact="0" outline="0" showAll="0" defaultSubtotal="0"/>
    <pivotField compact="0" allDrilled="1" outline="0" showAll="0" dataSourceSort="1" defaultSubtotal="0" defaultAttributeDrillState="1"/>
    <pivotField compact="0" allDrilled="1" outline="0" showAll="0" dataSourceSort="1" defaultSubtotal="0" defaultAttributeDrillState="1"/>
    <pivotField compact="0" allDrilled="1" outline="0" showAll="0" dataSourceSort="1" defaultSubtotal="0" defaultAttributeDrillState="1"/>
    <pivotField compact="0" allDrilled="1" outline="0" showAll="0" dataSourceSort="1" defaultSubtotal="0" defaultAttributeDrillState="1"/>
    <pivotField compact="0" allDrilled="1" outline="0" showAll="0" dataSourceSort="1" defaultSubtotal="0" defaultAttributeDrillState="1"/>
  </pivotFields>
  <rowFields count="2">
    <field x="2"/>
    <field x="1"/>
  </rowFields>
  <rowItems count="5">
    <i>
      <x/>
      <x/>
    </i>
    <i r="1">
      <x v="1"/>
    </i>
    <i r="1">
      <x v="2"/>
    </i>
    <i r="1">
      <x v="3"/>
    </i>
    <i t="grand">
      <x/>
    </i>
  </rowItems>
  <colFields count="1">
    <field x="0"/>
  </colFields>
  <colItems count="4">
    <i>
      <x/>
    </i>
    <i>
      <x v="1"/>
    </i>
    <i>
      <x v="2"/>
    </i>
    <i t="grand">
      <x/>
    </i>
  </colItems>
  <dataFields count="1">
    <dataField name="Antal av Registernamn" fld="3" subtotal="count" baseField="0" baseItem="0"/>
  </dataFields>
  <formats count="11">
    <format dxfId="76">
      <pivotArea type="origin" dataOnly="0" labelOnly="1" outline="0" fieldPosition="0"/>
    </format>
    <format dxfId="75">
      <pivotArea type="topRight" dataOnly="0" labelOnly="1" outline="0" fieldPosition="0"/>
    </format>
    <format dxfId="74">
      <pivotArea dataOnly="0" labelOnly="1" grandCol="1" outline="0" fieldPosition="0"/>
    </format>
    <format dxfId="73">
      <pivotArea dataOnly="0" labelOnly="1" grandCol="1" outline="0" fieldPosition="0"/>
    </format>
    <format dxfId="72">
      <pivotArea field="0" type="button" dataOnly="0" labelOnly="1" outline="0" axis="axisCol" fieldPosition="0"/>
    </format>
    <format dxfId="71">
      <pivotArea field="0" type="button" dataOnly="0" labelOnly="1" outline="0" axis="axisCol" fieldPosition="0"/>
    </format>
    <format dxfId="70">
      <pivotArea field="0" type="button" dataOnly="0" labelOnly="1" outline="0" axis="axisCol" fieldPosition="0"/>
    </format>
    <format dxfId="69">
      <pivotArea field="0" type="button" dataOnly="0" labelOnly="1" outline="0" axis="axisCol" fieldPosition="0"/>
    </format>
    <format dxfId="68">
      <pivotArea dataOnly="0" labelOnly="1" outline="0" fieldPosition="0">
        <references count="1">
          <reference field="0" count="0"/>
        </references>
      </pivotArea>
    </format>
    <format dxfId="67">
      <pivotArea dataOnly="0" labelOnly="1" outline="0" fieldPosition="0">
        <references count="1">
          <reference field="0" count="0"/>
        </references>
      </pivotArea>
    </format>
    <format dxfId="66">
      <pivotArea field="0" type="button" dataOnly="0" labelOnly="1" outline="0" axis="axisCol" fieldPosition="0"/>
    </format>
  </formats>
  <pivotHierarchies count="77">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multipleItemSelectionAllowed="1" dragToData="1"/>
    <pivotHierarchy dragToData="1"/>
    <pivotHierarchy multipleItemSelectionAllowed="1" dragToData="1"/>
    <pivotHierarchy dragToData="1"/>
    <pivotHierarchy dragToData="1"/>
    <pivotHierarchy dragToData="1"/>
    <pivotHierarchy multipleItemSelectionAllowed="1"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ies>
  <pivotTableStyleInfo name="PivotStyleMedium8" showRowHeaders="1" showColHeaders="1" showRowStripes="0" showColStripes="0" showLastColumn="1"/>
  <rowHierarchiesUsage count="2">
    <rowHierarchyUsage hierarchyUsage="7"/>
    <rowHierarchyUsage hierarchyUsage="5"/>
  </rowHierarchiesUsage>
  <colHierarchiesUsage count="1">
    <colHierarchyUsage hierarchyUsage="4"/>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REG_Personuppgiftsregister]"/>
        <x15:activeTabTopLevelEntity name="[REG_Personuppgiftsbiträdregister]"/>
        <x15:activeTabTopLevelEntity name="[REG_Utdragsregister]"/>
        <x15:activeTabTopLevelEntity name="[REG_Incidentregister]"/>
      </x15:pivotTableUISettings>
    </ext>
    <ext xmlns:xpdl="http://schemas.microsoft.com/office/spreadsheetml/2016/pivotdefaultlayout" uri="{747A6164-185A-40DC-8AA5-F01512510D54}">
      <xpdl:pivotTableDefinition16 EnabledSubtotalsDefault="0"/>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D980C9AC-35C2-4D99-8680-66C861147E71}" name="Pivottabell3" cacheId="4" applyNumberFormats="0" applyBorderFormats="0" applyFontFormats="0" applyPatternFormats="0" applyAlignmentFormats="0" applyWidthHeightFormats="1" dataCaption="Värden" tag="f4262dff-8af4-4981-8303-7717006fcf59" updatedVersion="6" minRefreshableVersion="3" useAutoFormatting="1" itemPrintTitles="1" createdVersion="5" indent="0" compact="0" compactData="0" multipleFieldFilters="0">
  <location ref="B5:G18" firstHeaderRow="1" firstDataRow="2" firstDataCol="2"/>
  <pivotFields count="5">
    <pivotField axis="axisRow" compact="0" allDrilled="1" outline="0" subtotalTop="0" showAll="0" dataSourceSort="1" defaultSubtotal="0" defaultAttributeDrillState="1">
      <items count="5">
        <item x="0"/>
        <item x="1"/>
        <item x="2"/>
        <item x="3"/>
        <item x="4"/>
      </items>
    </pivotField>
    <pivotField axis="axisRow" compact="0" allDrilled="1" outline="0" subtotalTop="0" showAll="0" dataSourceSort="1" defaultSubtotal="0" defaultAttributeDrillState="1">
      <items count="11">
        <item x="0"/>
        <item x="1"/>
        <item x="2"/>
        <item x="3"/>
        <item x="4"/>
        <item x="5"/>
        <item x="6"/>
        <item x="7"/>
        <item x="8"/>
        <item x="9"/>
        <item x="10"/>
      </items>
    </pivotField>
    <pivotField dataField="1" compact="0" outline="0" subtotalTop="0" showAll="0" defaultSubtotal="0"/>
    <pivotField axis="axisCol" compact="0" allDrilled="1" outline="0" subtotalTop="0" showAll="0" dataSourceSort="1" defaultSubtotal="0" defaultAttributeDrillState="1">
      <items count="3">
        <item x="0"/>
        <item x="1"/>
        <item x="2"/>
      </items>
    </pivotField>
    <pivotField compact="0" allDrilled="1" outline="0" subtotalTop="0" showAll="0" dataSourceSort="1" defaultSubtotal="0" defaultAttributeDrillState="1"/>
  </pivotFields>
  <rowFields count="2">
    <field x="0"/>
    <field x="1"/>
  </rowFields>
  <rowItems count="12">
    <i>
      <x/>
      <x/>
    </i>
    <i>
      <x v="1"/>
      <x v="1"/>
    </i>
    <i r="1">
      <x v="2"/>
    </i>
    <i>
      <x v="2"/>
      <x v="3"/>
    </i>
    <i r="1">
      <x v="4"/>
    </i>
    <i>
      <x v="3"/>
      <x v="5"/>
    </i>
    <i r="1">
      <x v="6"/>
    </i>
    <i r="1">
      <x v="7"/>
    </i>
    <i r="1">
      <x v="8"/>
    </i>
    <i>
      <x v="4"/>
      <x v="9"/>
    </i>
    <i r="1">
      <x v="10"/>
    </i>
    <i t="grand">
      <x/>
    </i>
  </rowItems>
  <colFields count="1">
    <field x="3"/>
  </colFields>
  <colItems count="4">
    <i>
      <x/>
    </i>
    <i>
      <x v="1"/>
    </i>
    <i>
      <x v="2"/>
    </i>
    <i t="grand">
      <x/>
    </i>
  </colItems>
  <dataFields count="1">
    <dataField name="Antal av Registernamn" fld="2" subtotal="count" baseField="0" baseItem="0"/>
  </dataFields>
  <pivotHierarchies count="77">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ies>
  <pivotTableStyleInfo name="PivotStyleMedium10" showRowHeaders="1" showColHeaders="1" showRowStripes="0" showColStripes="0" showLastColumn="1"/>
  <rowHierarchiesUsage count="2">
    <rowHierarchyUsage hierarchyUsage="0"/>
    <rowHierarchyUsage hierarchyUsage="24"/>
  </rowHierarchiesUsage>
  <colHierarchiesUsage count="1">
    <colHierarchyUsage hierarchyUsage="31"/>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REG_Ansvarsregister]"/>
        <x15:activeTabTopLevelEntity name="[REG_Personuppgiftsregister]"/>
      </x15:pivotTableUISettings>
    </ext>
    <ext xmlns:xpdl="http://schemas.microsoft.com/office/spreadsheetml/2016/pivotdefaultlayout" uri="{747A6164-185A-40DC-8AA5-F01512510D54}">
      <xpdl:pivotTableDefinition16 EnabledSubtotalsDefault="0" SubtotalsOnTopDefault="0"/>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Utsnitt_Hur_har_uppgifterna_samlats_in?" xr10:uid="{2B6629E9-0206-4551-B29A-5155552C04FC}" sourceName="[REG_Personuppgiftsregister].[Hur har uppgifterna samlats in?]">
  <pivotTables>
    <pivotTable tabId="6" name="Registerpivot"/>
  </pivotTables>
  <data>
    <olap pivotCacheId="82">
      <levels count="2">
        <level uniqueName="[REG_Personuppgiftsregister].[Hur har uppgifterna samlats in?].[(All)]" sourceCaption="(All)" count="0"/>
        <level uniqueName="[REG_Personuppgiftsregister].[Hur har uppgifterna samlats in?].[Hur har uppgifterna samlats in?]" sourceCaption="Hur har uppgifterna samlats in?" count="3">
          <ranges>
            <range startItem="0">
              <i n="[REG_Personuppgiftsregister].[Hur har uppgifterna samlats in?].&amp;[3:parts uppgift]" c="3:parts uppgift"/>
              <i n="[REG_Personuppgiftsregister].[Hur har uppgifterna samlats in?].&amp;[Eget insamlande]" c="Eget insamlande"/>
              <i n="[REG_Personuppgiftsregister].[Hur har uppgifterna samlats in?].&amp;[Samtycke]" c="Samtycke"/>
            </range>
          </ranges>
        </level>
      </levels>
      <selections count="1">
        <selection n="[REG_Personuppgiftsregister].[Hur har uppgifterna samlats in?].[All]"/>
      </selections>
    </olap>
  </data>
</slicerCacheDefinition>
</file>

<file path=xl/slicerCaches/slicerCache10.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Utsnitt_Vilket_lagstöd__uppfyller_registret?1" xr10:uid="{6B4410FD-8494-498B-B992-B3D9904BB7F8}" sourceName="[REG_Personuppgiftsregister].[Vilket lagstöd  uppfyller registret?]">
  <pivotTables>
    <pivotTable tabId="9" name="Biträdespivot"/>
  </pivotTables>
  <data>
    <olap pivotCacheId="81">
      <levels count="2">
        <level uniqueName="[REG_Personuppgiftsregister].[Vilket lagstöd  uppfyller registret?].[(All)]" sourceCaption="(All)" count="0"/>
        <level uniqueName="[REG_Personuppgiftsregister].[Vilket lagstöd  uppfyller registret?].[Vilket lagstöd  uppfyller registret?]" sourceCaption="Vilket lagstöd  uppfyller registret?" count="4">
          <ranges>
            <range startItem="0">
              <i n="[REG_Personuppgiftsregister].[Vilket lagstöd  uppfyller registret?].&amp;[Avtal]" c="Avtal"/>
              <i n="[REG_Personuppgiftsregister].[Vilket lagstöd  uppfyller registret?].&amp;[Berättigat intresse]" c="Berättigat intresse"/>
              <i n="[REG_Personuppgiftsregister].[Vilket lagstöd  uppfyller registret?].&amp;[Rättslig skyldighet - Lagkrav]" c="Rättslig skyldighet - Lagkrav" nd="1"/>
              <i n="[REG_Personuppgiftsregister].[Vilket lagstöd  uppfyller registret?].&amp;[Samtycke]" c="Samtycke" nd="1"/>
            </range>
          </ranges>
        </level>
      </levels>
      <selections count="1">
        <selection n="[REG_Personuppgiftsregister].[Vilket lagstöd  uppfyller registret?].[All]"/>
      </selections>
    </olap>
  </data>
</slicerCacheDefinition>
</file>

<file path=xl/slicerCaches/slicerCache1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Utsnitt_Hur_har_uppgifterna_samlats_in?11" xr10:uid="{9D2C4CEB-A0A6-45C8-AAB4-8F83AE5D12E9}" sourceName="[REG_Personuppgiftsregister].[Hur har uppgifterna samlats in?]">
  <pivotTables>
    <pivotTable tabId="10" name="Utdragspivot"/>
  </pivotTables>
  <data>
    <olap pivotCacheId="80">
      <levels count="2">
        <level uniqueName="[REG_Personuppgiftsregister].[Hur har uppgifterna samlats in?].[(All)]" sourceCaption="(All)" count="0"/>
        <level uniqueName="[REG_Personuppgiftsregister].[Hur har uppgifterna samlats in?].[Hur har uppgifterna samlats in?]" sourceCaption="Hur har uppgifterna samlats in?" count="3">
          <ranges>
            <range startItem="0">
              <i n="[REG_Personuppgiftsregister].[Hur har uppgifterna samlats in?].&amp;[3:parts uppgift]" c="3:parts uppgift"/>
              <i n="[REG_Personuppgiftsregister].[Hur har uppgifterna samlats in?].&amp;[Eget insamlande]" c="Eget insamlande" nd="1"/>
              <i n="[REG_Personuppgiftsregister].[Hur har uppgifterna samlats in?].&amp;[Samtycke]" c="Samtycke" nd="1"/>
            </range>
          </ranges>
        </level>
      </levels>
      <selections count="1">
        <selection n="[REG_Personuppgiftsregister].[Hur har uppgifterna samlats in?].[All]"/>
      </selections>
    </olap>
  </data>
</slicerCacheDefinition>
</file>

<file path=xl/slicerCaches/slicerCache1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Utsnitt_Intern_extern_tillgång?11" xr10:uid="{2CE0AFAB-A081-419A-831E-232A02E3F8F5}" sourceName="[REG_Personuppgiftsregister].[Intern/extern tillgång?]">
  <pivotTables>
    <pivotTable tabId="10" name="Utdragspivot"/>
  </pivotTables>
  <data>
    <olap pivotCacheId="80">
      <levels count="2">
        <level uniqueName="[REG_Personuppgiftsregister].[Intern/extern tillgång?].[(All)]" sourceCaption="(All)" count="0"/>
        <level uniqueName="[REG_Personuppgiftsregister].[Intern/extern tillgång?].[Intern/extern tillgång?]" sourceCaption="Intern/extern tillgång?" count="2">
          <ranges>
            <range startItem="0">
              <i n="[REG_Personuppgiftsregister].[Intern/extern tillgång?].&amp;[Intern]" c="Intern"/>
              <i n="[REG_Personuppgiftsregister].[Intern/extern tillgång?].&amp;[Partner]" c="Partner" nd="1"/>
            </range>
          </ranges>
        </level>
      </levels>
      <selections count="1">
        <selection n="[REG_Personuppgiftsregister].[Intern/extern tillgång?].[All]"/>
      </selections>
    </olap>
  </data>
</slicerCacheDefinition>
</file>

<file path=xl/slicerCaches/slicerCache1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Utsnitt_Känsliga__personuppgifter?11" xr10:uid="{36295312-8679-4E83-A3CC-2D6662E693B5}" sourceName="[REG_Personuppgiftsregister].[Känsliga  personuppgifter?]">
  <pivotTables>
    <pivotTable tabId="10" name="Utdragspivot"/>
  </pivotTables>
  <data>
    <olap pivotCacheId="80">
      <levels count="2">
        <level uniqueName="[REG_Personuppgiftsregister].[Känsliga  personuppgifter?].[(All)]" sourceCaption="(All)" count="0"/>
        <level uniqueName="[REG_Personuppgiftsregister].[Känsliga  personuppgifter?].[Känsliga  personuppgifter?]" sourceCaption="Känsliga  personuppgifter?" count="3">
          <ranges>
            <range startItem="0">
              <i n="[REG_Personuppgiftsregister].[Känsliga  personuppgifter?].&amp;[Nej]" c="Nej"/>
              <i n="[REG_Personuppgiftsregister].[Känsliga  personuppgifter?].&amp;[Eventuellt]" c="Eventuellt" nd="1"/>
              <i n="[REG_Personuppgiftsregister].[Känsliga  personuppgifter?].&amp;[Ja]" c="Ja" nd="1"/>
            </range>
          </ranges>
        </level>
      </levels>
      <selections count="1">
        <selection n="[REG_Personuppgiftsregister].[Känsliga  personuppgifter?].[All]"/>
      </selections>
    </olap>
  </data>
</slicerCacheDefinition>
</file>

<file path=xl/slicerCaches/slicerCache1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Utsnitt_Med_vilket_syfte__lagras_uppgifterna?11" xr10:uid="{15B2ECCD-23AA-449D-A524-C92A3A601EEA}" sourceName="[REG_Personuppgiftsregister].[Med vilket syfte  lagras uppgifterna?]">
  <pivotTables>
    <pivotTable tabId="10" name="Utdragspivot"/>
  </pivotTables>
  <data>
    <olap pivotCacheId="80">
      <levels count="2">
        <level uniqueName="[REG_Personuppgiftsregister].[Med vilket syfte  lagras uppgifterna?].[(All)]" sourceCaption="(All)" count="0"/>
        <level uniqueName="[REG_Personuppgiftsregister].[Med vilket syfte  lagras uppgifterna?].[Med vilket syfte  lagras uppgifterna?]" sourceCaption="Med vilket syfte  lagras uppgifterna?" count="5">
          <ranges>
            <range startItem="0">
              <i n="[REG_Personuppgiftsregister].[Med vilket syfte  lagras uppgifterna?].&amp;[Kundkontakter]" c="Kundkontakter"/>
              <i n="[REG_Personuppgiftsregister].[Med vilket syfte  lagras uppgifterna?].&amp;[Bokföringslagen]" c="Bokföringslagen" nd="1"/>
              <i n="[REG_Personuppgiftsregister].[Med vilket syfte  lagras uppgifterna?].&amp;[Konversationshistorik]" c="Konversationshistorik" nd="1"/>
              <i n="[REG_Personuppgiftsregister].[Med vilket syfte  lagras uppgifterna?].&amp;[Personligakontakter]" c="Personligakontakter" nd="1"/>
              <i n="[REG_Personuppgiftsregister].[Med vilket syfte  lagras uppgifterna?].&amp;[Uppfylla avtal]" c="Uppfylla avtal" nd="1"/>
            </range>
          </ranges>
        </level>
      </levels>
      <selections count="1">
        <selection n="[REG_Personuppgiftsregister].[Med vilket syfte  lagras uppgifterna?].[All]"/>
      </selections>
    </olap>
  </data>
</slicerCacheDefinition>
</file>

<file path=xl/slicerCaches/slicerCache1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Utsnitt_Vilket_lagstöd__uppfyller_registret?11" xr10:uid="{461EC2CE-8F8D-4DD2-8E31-1C7E2C469D11}" sourceName="[REG_Personuppgiftsregister].[Vilket lagstöd  uppfyller registret?]">
  <pivotTables>
    <pivotTable tabId="10" name="Utdragspivot"/>
  </pivotTables>
  <data>
    <olap pivotCacheId="80">
      <levels count="2">
        <level uniqueName="[REG_Personuppgiftsregister].[Vilket lagstöd  uppfyller registret?].[(All)]" sourceCaption="(All)" count="0"/>
        <level uniqueName="[REG_Personuppgiftsregister].[Vilket lagstöd  uppfyller registret?].[Vilket lagstöd  uppfyller registret?]" sourceCaption="Vilket lagstöd  uppfyller registret?" count="4">
          <ranges>
            <range startItem="0">
              <i n="[REG_Personuppgiftsregister].[Vilket lagstöd  uppfyller registret?].&amp;[Berättigat intresse]" c="Berättigat intresse"/>
              <i n="[REG_Personuppgiftsregister].[Vilket lagstöd  uppfyller registret?].&amp;[Avtal]" c="Avtal" nd="1"/>
              <i n="[REG_Personuppgiftsregister].[Vilket lagstöd  uppfyller registret?].&amp;[Rättslig skyldighet - Lagkrav]" c="Rättslig skyldighet - Lagkrav" nd="1"/>
              <i n="[REG_Personuppgiftsregister].[Vilket lagstöd  uppfyller registret?].&amp;[Samtycke]" c="Samtycke" nd="1"/>
            </range>
          </ranges>
        </level>
      </levels>
      <selections count="1">
        <selection n="[REG_Personuppgiftsregister].[Vilket lagstöd  uppfyller registret?].[All]"/>
      </selections>
    </olap>
  </data>
</slicerCacheDefinition>
</file>

<file path=xl/slicerCaches/slicerCache1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Utsnitt_Hur_har_uppgifterna_samlats_in?111" xr10:uid="{5D776264-607D-40CA-BF86-C472E07B67FF}" sourceName="[REG_Personuppgiftsregister].[Hur har uppgifterna samlats in?]">
  <pivotTables>
    <pivotTable tabId="11" name="Incidentpivot"/>
  </pivotTables>
  <data>
    <olap pivotCacheId="79">
      <levels count="2">
        <level uniqueName="[REG_Personuppgiftsregister].[Hur har uppgifterna samlats in?].[(All)]" sourceCaption="(All)" count="0"/>
        <level uniqueName="[REG_Personuppgiftsregister].[Hur har uppgifterna samlats in?].[Hur har uppgifterna samlats in?]" sourceCaption="Hur har uppgifterna samlats in?" count="3">
          <ranges>
            <range startItem="0">
              <i n="[REG_Personuppgiftsregister].[Hur har uppgifterna samlats in?].&amp;[Eget insamlande]" c="Eget insamlande"/>
              <i n="[REG_Personuppgiftsregister].[Hur har uppgifterna samlats in?].&amp;[3:parts uppgift]" c="3:parts uppgift" nd="1"/>
              <i n="[REG_Personuppgiftsregister].[Hur har uppgifterna samlats in?].&amp;[Samtycke]" c="Samtycke" nd="1"/>
            </range>
          </ranges>
        </level>
      </levels>
      <selections count="1">
        <selection n="[REG_Personuppgiftsregister].[Hur har uppgifterna samlats in?].[All]"/>
      </selections>
    </olap>
  </data>
</slicerCacheDefinition>
</file>

<file path=xl/slicerCaches/slicerCache1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Utsnitt_Intern_extern_tillgång?111" xr10:uid="{03431B98-A810-4782-9BCF-58D15B0F67DC}" sourceName="[REG_Personuppgiftsregister].[Intern/extern tillgång?]">
  <pivotTables>
    <pivotTable tabId="11" name="Incidentpivot"/>
  </pivotTables>
  <data>
    <olap pivotCacheId="79">
      <levels count="2">
        <level uniqueName="[REG_Personuppgiftsregister].[Intern/extern tillgång?].[(All)]" sourceCaption="(All)" count="0"/>
        <level uniqueName="[REG_Personuppgiftsregister].[Intern/extern tillgång?].[Intern/extern tillgång?]" sourceCaption="Intern/extern tillgång?" count="2">
          <ranges>
            <range startItem="0">
              <i n="[REG_Personuppgiftsregister].[Intern/extern tillgång?].&amp;[Intern]" c="Intern"/>
              <i n="[REG_Personuppgiftsregister].[Intern/extern tillgång?].&amp;[Partner]" c="Partner"/>
            </range>
          </ranges>
        </level>
      </levels>
      <selections count="1">
        <selection n="[REG_Personuppgiftsregister].[Intern/extern tillgång?].[All]"/>
      </selections>
    </olap>
  </data>
</slicerCacheDefinition>
</file>

<file path=xl/slicerCaches/slicerCache1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Utsnitt_Känsliga__personuppgifter?111" xr10:uid="{4A087E9D-F4C7-4B1C-A793-9751BEB7C4D5}" sourceName="[REG_Personuppgiftsregister].[Känsliga  personuppgifter?]">
  <pivotTables>
    <pivotTable tabId="11" name="Incidentpivot"/>
  </pivotTables>
  <data>
    <olap pivotCacheId="79">
      <levels count="2">
        <level uniqueName="[REG_Personuppgiftsregister].[Känsliga  personuppgifter?].[(All)]" sourceCaption="(All)" count="0"/>
        <level uniqueName="[REG_Personuppgiftsregister].[Känsliga  personuppgifter?].[Känsliga  personuppgifter?]" sourceCaption="Känsliga  personuppgifter?" count="3">
          <ranges>
            <range startItem="0">
              <i n="[REG_Personuppgiftsregister].[Känsliga  personuppgifter?].&amp;[Eventuellt]" c="Eventuellt"/>
              <i n="[REG_Personuppgiftsregister].[Känsliga  personuppgifter?].&amp;[Nej]" c="Nej"/>
              <i n="[REG_Personuppgiftsregister].[Känsliga  personuppgifter?].&amp;[Ja]" c="Ja" nd="1"/>
            </range>
          </ranges>
        </level>
      </levels>
      <selections count="1">
        <selection n="[REG_Personuppgiftsregister].[Känsliga  personuppgifter?].[All]"/>
      </selections>
    </olap>
  </data>
</slicerCacheDefinition>
</file>

<file path=xl/slicerCaches/slicerCache19.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Utsnitt_Med_vilket_syfte__lagras_uppgifterna?111" xr10:uid="{1F1143DB-D4B3-4842-8051-B1D4C4F8B2E8}" sourceName="[REG_Personuppgiftsregister].[Med vilket syfte  lagras uppgifterna?]">
  <pivotTables>
    <pivotTable tabId="11" name="Incidentpivot"/>
  </pivotTables>
  <data>
    <olap pivotCacheId="79">
      <levels count="2">
        <level uniqueName="[REG_Personuppgiftsregister].[Med vilket syfte  lagras uppgifterna?].[(All)]" sourceCaption="(All)" count="0"/>
        <level uniqueName="[REG_Personuppgiftsregister].[Med vilket syfte  lagras uppgifterna?].[Med vilket syfte  lagras uppgifterna?]" sourceCaption="Med vilket syfte  lagras uppgifterna?" count="5">
          <ranges>
            <range startItem="0">
              <i n="[REG_Personuppgiftsregister].[Med vilket syfte  lagras uppgifterna?].&amp;[Konversationshistorik]" c="Konversationshistorik"/>
              <i n="[REG_Personuppgiftsregister].[Med vilket syfte  lagras uppgifterna?].&amp;[Kundkontakter]" c="Kundkontakter"/>
              <i n="[REG_Personuppgiftsregister].[Med vilket syfte  lagras uppgifterna?].&amp;[Personligakontakter]" c="Personligakontakter"/>
              <i n="[REG_Personuppgiftsregister].[Med vilket syfte  lagras uppgifterna?].&amp;[Uppfylla avtal]" c="Uppfylla avtal"/>
              <i n="[REG_Personuppgiftsregister].[Med vilket syfte  lagras uppgifterna?].&amp;[Bokföringslagen]" c="Bokföringslagen" nd="1"/>
            </range>
          </ranges>
        </level>
      </levels>
      <selections count="1">
        <selection n="[REG_Personuppgiftsregister].[Med vilket syfte  lagras uppgifterna?].[All]"/>
      </selections>
    </olap>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Utsnitt_Intern_extern_tillgång?" xr10:uid="{5C0D36E7-7422-4307-8D72-6B423EA4E432}" sourceName="[REG_Personuppgiftsregister].[Intern/extern tillgång?]">
  <pivotTables>
    <pivotTable tabId="6" name="Registerpivot"/>
  </pivotTables>
  <data>
    <olap pivotCacheId="82">
      <levels count="2">
        <level uniqueName="[REG_Personuppgiftsregister].[Intern/extern tillgång?].[(All)]" sourceCaption="(All)" count="0"/>
        <level uniqueName="[REG_Personuppgiftsregister].[Intern/extern tillgång?].[Intern/extern tillgång?]" sourceCaption="Intern/extern tillgång?" count="2">
          <ranges>
            <range startItem="0">
              <i n="[REG_Personuppgiftsregister].[Intern/extern tillgång?].&amp;[Intern]" c="Intern"/>
              <i n="[REG_Personuppgiftsregister].[Intern/extern tillgång?].&amp;[Partner]" c="Partner"/>
            </range>
          </ranges>
        </level>
      </levels>
      <selections count="1">
        <selection n="[REG_Personuppgiftsregister].[Intern/extern tillgång?].[All]"/>
      </selections>
    </olap>
  </data>
</slicerCacheDefinition>
</file>

<file path=xl/slicerCaches/slicerCache20.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Utsnitt_Vilket_lagstöd__uppfyller_registret?111" xr10:uid="{1E8A820D-A379-48C1-B143-CE1402EDE1BF}" sourceName="[REG_Personuppgiftsregister].[Vilket lagstöd  uppfyller registret?]">
  <pivotTables>
    <pivotTable tabId="11" name="Incidentpivot"/>
  </pivotTables>
  <data>
    <olap pivotCacheId="79">
      <levels count="2">
        <level uniqueName="[REG_Personuppgiftsregister].[Vilket lagstöd  uppfyller registret?].[(All)]" sourceCaption="(All)" count="0"/>
        <level uniqueName="[REG_Personuppgiftsregister].[Vilket lagstöd  uppfyller registret?].[Vilket lagstöd  uppfyller registret?]" sourceCaption="Vilket lagstöd  uppfyller registret?" count="4">
          <ranges>
            <range startItem="0">
              <i n="[REG_Personuppgiftsregister].[Vilket lagstöd  uppfyller registret?].&amp;[Avtal]" c="Avtal"/>
              <i n="[REG_Personuppgiftsregister].[Vilket lagstöd  uppfyller registret?].&amp;[Berättigat intresse]" c="Berättigat intresse"/>
              <i n="[REG_Personuppgiftsregister].[Vilket lagstöd  uppfyller registret?].&amp;[Samtycke]" c="Samtycke"/>
              <i n="[REG_Personuppgiftsregister].[Vilket lagstöd  uppfyller registret?].&amp;[Rättslig skyldighet - Lagkrav]" c="Rättslig skyldighet - Lagkrav" nd="1"/>
            </range>
          </ranges>
        </level>
      </levels>
      <selections count="1">
        <selection n="[REG_Personuppgiftsregister].[Vilket lagstöd  uppfyller registret?].[All]"/>
      </selections>
    </olap>
  </data>
</slicerCacheDefinition>
</file>

<file path=xl/slicerCaches/slicerCache2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Utsnitt_Behörighet" xr10:uid="{CC715778-42E3-4D38-ACAC-9723B24785AD}" sourceName="[REG_Ansvarsregister].[Behörighet]">
  <pivotTables>
    <pivotTable tabId="15" name="Pivottabell3"/>
  </pivotTables>
  <data>
    <olap pivotCacheId="83">
      <levels count="2">
        <level uniqueName="[REG_Ansvarsregister].[Behörighet].[(All)]" sourceCaption="(All)" count="0"/>
        <level uniqueName="[REG_Ansvarsregister].[Behörighet].[Behörighet]" sourceCaption="Behörighet" count="3">
          <ranges>
            <range startItem="0">
              <i n="[REG_Ansvarsregister].[Behörighet].&amp;[Redigerare - Läsa, skapa och radera egna]" c="Redigerare - Läsa, skapa och radera egna"/>
              <i n="[REG_Ansvarsregister].[Behörighet].&amp;[Ägare - full behörighet]" c="Ägare - full behörighet"/>
              <i n="[REG_Ansvarsregister].[Behörighet].&amp;[Disigner - ändringsbehörig]" c="Disigner - ändringsbehörig" nd="1"/>
            </range>
          </ranges>
        </level>
      </levels>
      <selections count="1">
        <selection n="[REG_Ansvarsregister].[Behörighet].[All]"/>
      </selections>
    </olap>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Utsnitt_Känsliga__personuppgifter?" xr10:uid="{4D4BD95B-7DE8-4D04-8556-3F206F82259F}" sourceName="[REG_Personuppgiftsregister].[Känsliga  personuppgifter?]">
  <pivotTables>
    <pivotTable tabId="6" name="Registerpivot"/>
  </pivotTables>
  <data>
    <olap pivotCacheId="82">
      <levels count="2">
        <level uniqueName="[REG_Personuppgiftsregister].[Känsliga  personuppgifter?].[(All)]" sourceCaption="(All)" count="0"/>
        <level uniqueName="[REG_Personuppgiftsregister].[Känsliga  personuppgifter?].[Känsliga  personuppgifter?]" sourceCaption="Känsliga  personuppgifter?" count="3">
          <ranges>
            <range startItem="0">
              <i n="[REG_Personuppgiftsregister].[Känsliga  personuppgifter?].&amp;[Eventuellt]" c="Eventuellt"/>
              <i n="[REG_Personuppgiftsregister].[Känsliga  personuppgifter?].&amp;[Ja]" c="Ja"/>
              <i n="[REG_Personuppgiftsregister].[Känsliga  personuppgifter?].&amp;[Nej]" c="Nej"/>
            </range>
          </ranges>
        </level>
      </levels>
      <selections count="1">
        <selection n="[REG_Personuppgiftsregister].[Känsliga  personuppgifter?].[All]"/>
      </selections>
    </olap>
  </data>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Utsnitt_Med_vilket_syfte__lagras_uppgifterna?" xr10:uid="{FE28E45B-ADD4-4D8C-959E-1FC79338BC87}" sourceName="[REG_Personuppgiftsregister].[Med vilket syfte  lagras uppgifterna?]">
  <pivotTables>
    <pivotTable tabId="6" name="Registerpivot"/>
  </pivotTables>
  <data>
    <olap pivotCacheId="82">
      <levels count="2">
        <level uniqueName="[REG_Personuppgiftsregister].[Med vilket syfte  lagras uppgifterna?].[(All)]" sourceCaption="(All)" count="0"/>
        <level uniqueName="[REG_Personuppgiftsregister].[Med vilket syfte  lagras uppgifterna?].[Med vilket syfte  lagras uppgifterna?]" sourceCaption="Med vilket syfte  lagras uppgifterna?" count="5">
          <ranges>
            <range startItem="0">
              <i n="[REG_Personuppgiftsregister].[Med vilket syfte  lagras uppgifterna?].&amp;[Bokföringslagen]" c="Bokföringslagen"/>
              <i n="[REG_Personuppgiftsregister].[Med vilket syfte  lagras uppgifterna?].&amp;[Konversationshistorik]" c="Konversationshistorik"/>
              <i n="[REG_Personuppgiftsregister].[Med vilket syfte  lagras uppgifterna?].&amp;[Kundkontakter]" c="Kundkontakter"/>
              <i n="[REG_Personuppgiftsregister].[Med vilket syfte  lagras uppgifterna?].&amp;[Personligakontakter]" c="Personligakontakter"/>
              <i n="[REG_Personuppgiftsregister].[Med vilket syfte  lagras uppgifterna?].&amp;[Uppfylla avtal]" c="Uppfylla avtal"/>
            </range>
          </ranges>
        </level>
      </levels>
      <selections count="1">
        <selection n="[REG_Personuppgiftsregister].[Med vilket syfte  lagras uppgifterna?].[All]"/>
      </selections>
    </olap>
  </data>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Utsnitt_Vilket_lagstöd__uppfyller_registret?" xr10:uid="{9D9598A3-D9B1-410E-8985-3A30C8B7E1A0}" sourceName="[REG_Personuppgiftsregister].[Vilket lagstöd  uppfyller registret?]">
  <pivotTables>
    <pivotTable tabId="6" name="Registerpivot"/>
  </pivotTables>
  <data>
    <olap pivotCacheId="82">
      <levels count="2">
        <level uniqueName="[REG_Personuppgiftsregister].[Vilket lagstöd  uppfyller registret?].[(All)]" sourceCaption="(All)" count="0"/>
        <level uniqueName="[REG_Personuppgiftsregister].[Vilket lagstöd  uppfyller registret?].[Vilket lagstöd  uppfyller registret?]" sourceCaption="Vilket lagstöd  uppfyller registret?" count="4">
          <ranges>
            <range startItem="0">
              <i n="[REG_Personuppgiftsregister].[Vilket lagstöd  uppfyller registret?].&amp;[Avtal]" c="Avtal"/>
              <i n="[REG_Personuppgiftsregister].[Vilket lagstöd  uppfyller registret?].&amp;[Berättigat intresse]" c="Berättigat intresse"/>
              <i n="[REG_Personuppgiftsregister].[Vilket lagstöd  uppfyller registret?].&amp;[Rättslig skyldighet - Lagkrav]" c="Rättslig skyldighet - Lagkrav"/>
              <i n="[REG_Personuppgiftsregister].[Vilket lagstöd  uppfyller registret?].&amp;[Samtycke]" c="Samtycke"/>
            </range>
          </ranges>
        </level>
      </levels>
      <selections count="1">
        <selection n="[REG_Personuppgiftsregister].[Vilket lagstöd  uppfyller registret?].[All]"/>
      </selections>
    </olap>
  </data>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Utsnitt_Hur_har_uppgifterna_samlats_in?1" xr10:uid="{C5DE4C2A-B938-44CD-9FE0-64A920185CF3}" sourceName="[REG_Personuppgiftsregister].[Hur har uppgifterna samlats in?]">
  <pivotTables>
    <pivotTable tabId="9" name="Biträdespivot"/>
  </pivotTables>
  <data>
    <olap pivotCacheId="81">
      <levels count="2">
        <level uniqueName="[REG_Personuppgiftsregister].[Hur har uppgifterna samlats in?].[(All)]" sourceCaption="(All)" count="0"/>
        <level uniqueName="[REG_Personuppgiftsregister].[Hur har uppgifterna samlats in?].[Hur har uppgifterna samlats in?]" sourceCaption="Hur har uppgifterna samlats in?" count="3">
          <ranges>
            <range startItem="0">
              <i n="[REG_Personuppgiftsregister].[Hur har uppgifterna samlats in?].&amp;[3:parts uppgift]" c="3:parts uppgift"/>
              <i n="[REG_Personuppgiftsregister].[Hur har uppgifterna samlats in?].&amp;[Eget insamlande]" c="Eget insamlande"/>
              <i n="[REG_Personuppgiftsregister].[Hur har uppgifterna samlats in?].&amp;[Samtycke]" c="Samtycke"/>
            </range>
          </ranges>
        </level>
      </levels>
      <selections count="1">
        <selection n="[REG_Personuppgiftsregister].[Hur har uppgifterna samlats in?].[All]"/>
      </selections>
    </olap>
  </data>
</slicerCacheDefinition>
</file>

<file path=xl/slicerCaches/slicerCache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Utsnitt_Intern_extern_tillgång?1" xr10:uid="{5EAF1FFD-E4AA-4620-A562-E56FF4E268AE}" sourceName="[REG_Personuppgiftsregister].[Intern/extern tillgång?]">
  <pivotTables>
    <pivotTable tabId="9" name="Biträdespivot"/>
  </pivotTables>
  <data>
    <olap pivotCacheId="81">
      <levels count="2">
        <level uniqueName="[REG_Personuppgiftsregister].[Intern/extern tillgång?].[(All)]" sourceCaption="(All)" count="0"/>
        <level uniqueName="[REG_Personuppgiftsregister].[Intern/extern tillgång?].[Intern/extern tillgång?]" sourceCaption="Intern/extern tillgång?" count="2">
          <ranges>
            <range startItem="0">
              <i n="[REG_Personuppgiftsregister].[Intern/extern tillgång?].&amp;[Intern]" c="Intern"/>
              <i n="[REG_Personuppgiftsregister].[Intern/extern tillgång?].&amp;[Partner]" c="Partner"/>
            </range>
          </ranges>
        </level>
      </levels>
      <selections count="1">
        <selection n="[REG_Personuppgiftsregister].[Intern/extern tillgång?].[All]"/>
      </selections>
    </olap>
  </data>
</slicerCacheDefinition>
</file>

<file path=xl/slicerCaches/slicerCache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Utsnitt_Känsliga__personuppgifter?1" xr10:uid="{6EA1310D-BBEA-445C-9035-0668D1323DE6}" sourceName="[REG_Personuppgiftsregister].[Känsliga  personuppgifter?]">
  <pivotTables>
    <pivotTable tabId="9" name="Biträdespivot"/>
  </pivotTables>
  <data>
    <olap pivotCacheId="81">
      <levels count="2">
        <level uniqueName="[REG_Personuppgiftsregister].[Känsliga  personuppgifter?].[(All)]" sourceCaption="(All)" count="0"/>
        <level uniqueName="[REG_Personuppgiftsregister].[Känsliga  personuppgifter?].[Känsliga  personuppgifter?]" sourceCaption="Känsliga  personuppgifter?" count="3">
          <ranges>
            <range startItem="0">
              <i n="[REG_Personuppgiftsregister].[Känsliga  personuppgifter?].&amp;[Eventuellt]" c="Eventuellt"/>
              <i n="[REG_Personuppgiftsregister].[Känsliga  personuppgifter?].&amp;[Ja]" c="Ja"/>
              <i n="[REG_Personuppgiftsregister].[Känsliga  personuppgifter?].&amp;[Nej]" c="Nej"/>
            </range>
          </ranges>
        </level>
      </levels>
      <selections count="1">
        <selection n="[REG_Personuppgiftsregister].[Känsliga  personuppgifter?].[All]"/>
      </selections>
    </olap>
  </data>
</slicerCacheDefinition>
</file>

<file path=xl/slicerCaches/slicerCache9.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Utsnitt_Med_vilket_syfte__lagras_uppgifterna?1" xr10:uid="{0341840F-D8BD-442B-ABE8-ADFEAD6C94B2}" sourceName="[REG_Personuppgiftsregister].[Med vilket syfte  lagras uppgifterna?]">
  <pivotTables>
    <pivotTable tabId="9" name="Biträdespivot"/>
  </pivotTables>
  <data>
    <olap pivotCacheId="81">
      <levels count="2">
        <level uniqueName="[REG_Personuppgiftsregister].[Med vilket syfte  lagras uppgifterna?].[(All)]" sourceCaption="(All)" count="0"/>
        <level uniqueName="[REG_Personuppgiftsregister].[Med vilket syfte  lagras uppgifterna?].[Med vilket syfte  lagras uppgifterna?]" sourceCaption="Med vilket syfte  lagras uppgifterna?" count="5">
          <ranges>
            <range startItem="0">
              <i n="[REG_Personuppgiftsregister].[Med vilket syfte  lagras uppgifterna?].&amp;[Konversationshistorik]" c="Konversationshistorik"/>
              <i n="[REG_Personuppgiftsregister].[Med vilket syfte  lagras uppgifterna?].&amp;[Kundkontakter]" c="Kundkontakter"/>
              <i n="[REG_Personuppgiftsregister].[Med vilket syfte  lagras uppgifterna?].&amp;[Uppfylla avtal]" c="Uppfylla avtal"/>
              <i n="[REG_Personuppgiftsregister].[Med vilket syfte  lagras uppgifterna?].&amp;[Bokföringslagen]" c="Bokföringslagen" nd="1"/>
              <i n="[REG_Personuppgiftsregister].[Med vilket syfte  lagras uppgifterna?].&amp;[Personligakontakter]" c="Personligakontakter" nd="1"/>
            </range>
          </ranges>
        </level>
      </levels>
      <selections count="1">
        <selection n="[REG_Personuppgiftsregister].[Med vilket syfte  lagras uppgifterna?].[All]"/>
      </selections>
    </olap>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Hur har uppgifterna samlats in?" xr10:uid="{5A7F19C8-2146-403A-9903-BA62FE7D71AF}" cache="Utsnitt_Hur_har_uppgifterna_samlats_in?" caption="Hur har uppgifterna samlats in?" level="1" style="SlicerStyleLight5" rowHeight="257175"/>
  <slicer name="Intern/extern tillgång?" xr10:uid="{CF15C380-6734-4FDF-8087-E6232CBA6B41}" cache="Utsnitt_Intern_extern_tillgång?" caption="Intern/extern tillgång?" level="1" style="SlicerStyleLight6" rowHeight="257175"/>
  <slicer name="Känsliga  personuppgifter?" xr10:uid="{CBEEE29A-978E-4FBC-9084-C1E86B982B9C}" cache="Utsnitt_Känsliga__personuppgifter?" caption="Känsliga  personuppgifter?" level="1" style="SlicerStyleLight4" rowHeight="257175"/>
  <slicer name="Med vilket syfte  lagras uppgifterna?" xr10:uid="{7F9F71B8-4D17-4FB4-BECE-901E27E75C7E}" cache="Utsnitt_Med_vilket_syfte__lagras_uppgifterna?" caption="Med vilket syfte  lagras uppgifterna?" level="1" style="SlicerStyleLight2" rowHeight="257175"/>
  <slicer name="Vilket lagstöd  uppfyller registret?" xr10:uid="{D60657D4-1DC6-4484-807D-AC52D9A005C1}" cache="Utsnitt_Vilket_lagstöd__uppfyller_registret?" caption="Vilket lagstöd  uppfyller registret?" level="1" style="SlicerStyleLight3" rowHeight="257175"/>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Hur har uppgifterna samlats in? 1" xr10:uid="{C60A41A2-788C-48C1-BAE7-2D14BB7879C4}" cache="Utsnitt_Hur_har_uppgifterna_samlats_in?1" caption="Hur har uppgifterna samlats in?" level="1" style="SlicerStyleLight5" rowHeight="257175"/>
  <slicer name="Intern/extern tillgång? 1" xr10:uid="{E3CDE95C-EF7B-43BC-A38B-9E464AB9DF0C}" cache="Utsnitt_Intern_extern_tillgång?1" caption="Intern/extern tillgång?" level="1" style="SlicerStyleLight6" rowHeight="257175"/>
  <slicer name="Känsliga  personuppgifter? 1" xr10:uid="{3EE976E6-AF13-4DFA-B572-E9B7A516D26A}" cache="Utsnitt_Känsliga__personuppgifter?1" caption="Känsliga  personuppgifter?" level="1" style="SlicerStyleLight4" rowHeight="257175"/>
  <slicer name="Med vilket syfte  lagras uppgifterna? 1" xr10:uid="{2929916E-465A-4B69-AACA-50F352EAB37C}" cache="Utsnitt_Med_vilket_syfte__lagras_uppgifterna?1" caption="Med vilket syfte  lagras uppgifterna?" level="1" style="SlicerStyleLight2" rowHeight="257175"/>
  <slicer name="Vilket lagstöd  uppfyller registret? 1" xr10:uid="{F3168CB5-513F-45B9-9749-CA95B86835E6}" cache="Utsnitt_Vilket_lagstöd__uppfyller_registret?1" caption="Vilket lagstöd  uppfyller registret?" level="1" style="SlicerStyleLight3" rowHeight="257175"/>
</slicers>
</file>

<file path=xl/slicers/slicer3.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Hur har uppgifterna samlats in? 2" xr10:uid="{55F19985-0A91-40E6-8C21-FD2E5DFD86B5}" cache="Utsnitt_Hur_har_uppgifterna_samlats_in?11" caption="Hur har uppgifterna samlats in?" level="1" style="SlicerStyleLight5" rowHeight="257175"/>
  <slicer name="Intern/extern tillgång? 2" xr10:uid="{8CA06E13-97F4-4C93-9DF1-1926E72D7F5A}" cache="Utsnitt_Intern_extern_tillgång?11" caption="Intern/extern tillgång?" level="1" style="SlicerStyleLight6" rowHeight="257175"/>
  <slicer name="Känsliga  personuppgifter? 2" xr10:uid="{F1A3CDF8-49F2-4713-9220-1D26D390DAE5}" cache="Utsnitt_Känsliga__personuppgifter?11" caption="Känsliga  personuppgifter?" level="1" style="SlicerStyleLight4" rowHeight="257175"/>
  <slicer name="Med vilket syfte  lagras uppgifterna? 2" xr10:uid="{010FEEC0-08B7-42A2-8653-90DCB62C3D30}" cache="Utsnitt_Med_vilket_syfte__lagras_uppgifterna?11" caption="Med vilket syfte  lagras uppgifterna?" level="1" style="SlicerStyleLight2" rowHeight="257175"/>
  <slicer name="Vilket lagstöd  uppfyller registret? 2" xr10:uid="{52329465-DE3F-49F3-84EE-8DB0C27890D3}" cache="Utsnitt_Vilket_lagstöd__uppfyller_registret?11" caption="Vilket lagstöd  uppfyller registret?" level="1" style="SlicerStyleLight3" rowHeight="257175"/>
</slicers>
</file>

<file path=xl/slicers/slicer4.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Hur har uppgifterna samlats in? 3" xr10:uid="{AB9B4CC4-2559-41C8-A311-F340B6222E0C}" cache="Utsnitt_Hur_har_uppgifterna_samlats_in?111" caption="Hur har uppgifterna samlats in?" level="1" style="SlicerStyleLight5" rowHeight="257175"/>
  <slicer name="Intern/extern tillgång? 3" xr10:uid="{F9CCDCF4-EE2C-491A-BE8D-06A50A91B3C4}" cache="Utsnitt_Intern_extern_tillgång?111" caption="Intern/extern tillgång?" level="1" style="SlicerStyleLight6" rowHeight="257175"/>
  <slicer name="Känsliga  personuppgifter? 3" xr10:uid="{6A9026CD-AA02-48F8-869E-783C64BF2F7E}" cache="Utsnitt_Känsliga__personuppgifter?111" caption="Känsliga  personuppgifter?" level="1" style="SlicerStyleLight4" rowHeight="257175"/>
  <slicer name="Med vilket syfte  lagras uppgifterna? 3" xr10:uid="{5FB3A609-8B78-4972-8043-BAC644744EE4}" cache="Utsnitt_Med_vilket_syfte__lagras_uppgifterna?111" caption="Med vilket syfte  lagras uppgifterna?" level="1" style="SlicerStyleLight2" rowHeight="257175"/>
  <slicer name="Vilket lagstöd  uppfyller registret? 3" xr10:uid="{364BD229-7F90-4758-8688-2FC4BB8FFB57}" cache="Utsnitt_Vilket_lagstöd__uppfyller_registret?111" caption="Vilket lagstöd  uppfyller registret?" level="1" style="SlicerStyleLight3" rowHeight="257175"/>
</slicers>
</file>

<file path=xl/slicers/slicer5.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Behörighet" xr10:uid="{19198B21-81AE-44F0-98DE-3B98EF623856}" cache="Utsnitt_Behörighet" caption="Behörighet" columnCount="3" level="1" style="SlicerStyleLight2" rowHeight="257175"/>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00000000}" name="REG_Personuppgiftsregister" displayName="REG_Personuppgiftsregister" ref="A1:AA12" totalsRowShown="0" headerRowDxfId="126">
  <autoFilter ref="A1:AA12" xr:uid="{00000000-0009-0000-0100-000016000000}"/>
  <tableColumns count="27">
    <tableColumn id="2" xr3:uid="{00000000-0010-0000-0000-000002000000}" name="Registernamn"/>
    <tableColumn id="1" xr3:uid="{00000000-0010-0000-0000-000001000000}" name="RegisterID"/>
    <tableColumn id="3" xr3:uid="{00000000-0010-0000-0000-000003000000}" name="Typ av _x000a_register"/>
    <tableColumn id="13" xr3:uid="{00000000-0010-0000-0000-00000D000000}" name="Vem är ansvarig för registret?"/>
    <tableColumn id="4" xr3:uid="{00000000-0010-0000-0000-000004000000}" name="Vilket lagstöd _x000a_uppfyller registret?"/>
    <tableColumn id="5" xr3:uid="{00000000-0010-0000-0000-000005000000}" name="Med vilket syfte _x000a_lagras uppgifterna?"/>
    <tableColumn id="6" xr3:uid="{00000000-0010-0000-0000-000006000000}" name="Typ av personuppgifter"/>
    <tableColumn id="7" xr3:uid="{00000000-0010-0000-0000-000007000000}" name="Känsliga _x000a_personuppgifter?"/>
    <tableColumn id="16385" xr3:uid="{00000000-0010-0000-0000-000001400000}" name="Utger uppgifterna risker för personen?"/>
    <tableColumn id="8" xr3:uid="{00000000-0010-0000-0000-000008000000}" name="Gäller uppgifterna företag eller privatperson?"/>
    <tableColumn id="26" xr3:uid="{F4E74A89-F8AD-471E-8C77-668F6502BFF5}" name="Kan uppgiferna begäras ut, rättas, tas bort?"/>
    <tableColumn id="9" xr3:uid="{00000000-0010-0000-0000-000009000000}" name="Intern/extern tillgång?"/>
    <tableColumn id="10" xr3:uid="{00000000-0010-0000-0000-00000A000000}" name="Vilka på företaget använder registert?"/>
    <tableColumn id="14" xr3:uid="{00000000-0010-0000-0000-00000E000000}" name="Hur behandlas uppgifterna?"/>
    <tableColumn id="11" xr3:uid="{00000000-0010-0000-0000-00000B000000}" name="Hur lagras uppgifterna?"/>
    <tableColumn id="12" xr3:uid="{00000000-0010-0000-0000-00000C000000}" name="Var lagras uppgifterna fysiskt?"/>
    <tableColumn id="15" xr3:uid="{00000000-0010-0000-0000-00000F000000}" name="Hur har uppgifterna samlats in?"/>
    <tableColumn id="16" xr3:uid="{00000000-0010-0000-0000-000010000000}" name="Hanteras uppgifterna med automatik?"/>
    <tableColumn id="17" xr3:uid="{00000000-0010-0000-0000-000011000000}" name="Hur länge lagras uppgifterna?"/>
    <tableColumn id="18" xr3:uid="{00000000-0010-0000-0000-000012000000}" name="Var lagras samtycken/_x000a_avtal fysiskt?"/>
    <tableColumn id="19" xr3:uid="{00000000-0010-0000-0000-000013000000}" name="Kan uppgifterna _x000a_bearbetas digitalt"/>
    <tableColumn id="20" xr3:uid="{00000000-0010-0000-0000-000014000000}" name="Hur skyddas uppgifterna digitalt?"/>
    <tableColumn id="21" xr3:uid="{00000000-0010-0000-0000-000015000000}" name="Hur skyddas uppgifterna fysiskt?"/>
    <tableColumn id="22" xr3:uid="{00000000-0010-0000-0000-000016000000}" name="Är uppgifterna skyddade genom anonysering?"/>
    <tableColumn id="23" xr3:uid="{00000000-0010-0000-0000-000017000000}" name="Hur hanteras backuper?"/>
    <tableColumn id="24" xr3:uid="{00000000-0010-0000-0000-000018000000}" name="Vem får lämna ut information om någon begär ett utdrag?"/>
    <tableColumn id="25" xr3:uid="{00000000-0010-0000-0000-000019000000}" name="Vem kontrollerar att rätt person begär ut uppgifter?"/>
  </tableColumns>
  <tableStyleInfo name="TableStyleMedium11"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9000000}" name="TB_Lagringsmedia" displayName="TB_Lagringsmedia" ref="Y1:Y17" totalsRowShown="0" headerRowDxfId="36" dataDxfId="35">
  <autoFilter ref="Y1:Y17" xr:uid="{00000000-0009-0000-0100-000006000000}"/>
  <tableColumns count="1">
    <tableColumn id="1" xr3:uid="{00000000-0010-0000-0900-000001000000}" name="Hur lagras uppgifterna?" dataDxfId="34"/>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A000000}" name="TB_Fysisk_lagring" displayName="TB_Fysisk_lagring" ref="AA1:AA12" totalsRowShown="0" headerRowDxfId="33">
  <autoFilter ref="AA1:AA12" xr:uid="{00000000-0009-0000-0100-000007000000}"/>
  <sortState ref="AA2:AA12">
    <sortCondition ref="AA12"/>
  </sortState>
  <tableColumns count="1">
    <tableColumn id="1" xr3:uid="{00000000-0010-0000-0A00-000001000000}" name="Var lagras uppgifterna fysiskt?"/>
  </tableColumns>
  <tableStyleInfo name="TableStyleMedium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B000000}" name="TB_Insamling" displayName="TB_Insamling" ref="AE1:AE5" totalsRowShown="0" headerRowDxfId="32">
  <autoFilter ref="AE1:AE5" xr:uid="{00000000-0009-0000-0100-000008000000}"/>
  <tableColumns count="1">
    <tableColumn id="1" xr3:uid="{00000000-0010-0000-0B00-000001000000}" name="Hur har uppgifterna samlats in?"/>
  </tableColumns>
  <tableStyleInfo name="TableStyleMedium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C000000}" name="TB_Lagtistider" displayName="TB_Lagtistider" ref="AI1:AI12" totalsRowShown="0" headerRowDxfId="31">
  <autoFilter ref="AI1:AI12" xr:uid="{00000000-0009-0000-0100-000009000000}"/>
  <tableColumns count="1">
    <tableColumn id="1" xr3:uid="{00000000-0010-0000-0C00-000001000000}" name="Hur länge lagras uppgifterna?"/>
  </tableColumns>
  <tableStyleInfo name="TableStyleMedium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D000000}" name="TB_Avtalsplats" displayName="TB_Avtalsplats" ref="AK1:AK13" totalsRowShown="0" headerRowDxfId="30">
  <autoFilter ref="AK1:AK13" xr:uid="{00000000-0009-0000-0100-00000B000000}"/>
  <tableColumns count="1">
    <tableColumn id="1" xr3:uid="{00000000-0010-0000-0D00-000001000000}" name="Var lagras samtycken/avtal fysiskt?"/>
  </tableColumns>
  <tableStyleInfo name="TableStyleMedium2"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0E000000}" name="TB_Digital_berarbeting" displayName="TB_Digital_berarbeting" ref="AM1:AM5" totalsRowShown="0" headerRowDxfId="29">
  <autoFilter ref="AM1:AM5" xr:uid="{00000000-0009-0000-0100-000010000000}"/>
  <tableColumns count="1">
    <tableColumn id="1" xr3:uid="{00000000-0010-0000-0E00-000001000000}" name="Kan uppgifterna_x000a_bearbetas digitalt"/>
  </tableColumns>
  <tableStyleInfo name="TableStyleMedium2"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0F000000}" name="TB_Skydd" displayName="TB_Skydd" ref="AO1:AO8" totalsRowShown="0" headerRowDxfId="28">
  <autoFilter ref="AO1:AO8" xr:uid="{00000000-0009-0000-0100-000012000000}"/>
  <tableColumns count="1">
    <tableColumn id="1" xr3:uid="{00000000-0010-0000-0F00-000001000000}" name="Hur skyddas uppgifterna digitalt?"/>
  </tableColumns>
  <tableStyleInfo name="TableStyleMedium2"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10000000}" name="TB_Anonysering" displayName="TB_Anonysering" ref="AS1:AS4" totalsRowShown="0" headerRowDxfId="27" dataDxfId="26">
  <autoFilter ref="AS1:AS4" xr:uid="{00000000-0009-0000-0100-000013000000}"/>
  <tableColumns count="1">
    <tableColumn id="1" xr3:uid="{00000000-0010-0000-1000-000001000000}" name="Är uppgifterna skyddade genom anonymisering?" dataDxfId="25"/>
  </tableColumns>
  <tableStyleInfo name="TableStyleMedium2"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11000000}" name="TB_Backuphantering" displayName="TB_Backuphantering" ref="AU1:AU6" totalsRowShown="0" headerRowDxfId="24">
  <autoFilter ref="AU1:AU6" xr:uid="{00000000-0009-0000-0100-000015000000}"/>
  <tableColumns count="1">
    <tableColumn id="1" xr3:uid="{00000000-0010-0000-1100-000001000000}" name="Hur hanteras backuper?"/>
  </tableColumns>
  <tableStyleInfo name="TableStyleMedium2"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12000000}" name="TB_Registertyp" displayName="TB_Registertyp" ref="A1:A14" totalsRowShown="0" headerRowDxfId="23" dataDxfId="22">
  <autoFilter ref="A1:A14" xr:uid="{00000000-0009-0000-0100-000002000000}"/>
  <sortState ref="A2:A14">
    <sortCondition ref="A12"/>
  </sortState>
  <tableColumns count="1">
    <tableColumn id="1" xr3:uid="{00000000-0010-0000-1200-000001000000}" name="Typ av register" dataDxfId="21"/>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0000000-000C-0000-FFFF-FFFF01000000}" name="REG_Personuppgiftsbiträdregister" displayName="REG_Personuppgiftsbiträdregister" ref="A1:L6" totalsRowShown="0" headerRowDxfId="118" dataDxfId="117">
  <autoFilter ref="A1:L6" xr:uid="{00000000-0009-0000-0100-00001F000000}"/>
  <tableColumns count="12">
    <tableColumn id="1" xr3:uid="{00000000-0010-0000-0100-000001000000}" name="AvtalsID" dataDxfId="116">
      <calculatedColumnFormula>A1+1</calculatedColumnFormula>
    </tableColumn>
    <tableColumn id="10" xr3:uid="{00000000-0010-0000-0100-00000A000000}" name="Avtalsnamn"/>
    <tableColumn id="2" xr3:uid="{00000000-0010-0000-0100-000002000000}" name="Personuppgiftsbiträdre" dataDxfId="115"/>
    <tableColumn id="6" xr3:uid="{00000000-0010-0000-0100-000006000000}" name="Kontakperson" dataDxfId="114"/>
    <tableColumn id="8" xr3:uid="{00000000-0010-0000-0100-000008000000}" name="Kontaktadress" dataDxfId="113"/>
    <tableColumn id="13" xr3:uid="{00000000-0010-0000-0100-00000D000000}" name="Telefon" dataDxfId="112"/>
    <tableColumn id="9" xr3:uid="{00000000-0010-0000-0100-000009000000}" name="E-post" dataDxfId="111" dataCellStyle="Hyperlänk"/>
    <tableColumn id="7" xr3:uid="{00000000-0010-0000-0100-000007000000}" name="Region" dataDxfId="110"/>
    <tableColumn id="3" xr3:uid="{00000000-0010-0000-0100-000003000000}" name="Personuppgiftsansvarig" dataDxfId="109"/>
    <tableColumn id="5" xr3:uid="{00000000-0010-0000-0100-000005000000}" name="Registernamn" dataDxfId="108"/>
    <tableColumn id="4" xr3:uid="{00000000-0010-0000-0100-000004000000}" name="RegisterID">
      <calculatedColumnFormula>IFERROR(VLOOKUP(REG_Personuppgiftsbiträdregister[Registernamn],LISTA_Registerområde,2,0),"")</calculatedColumnFormula>
    </tableColumn>
    <tableColumn id="11" xr3:uid="{00000000-0010-0000-0100-00000B000000}" name="Avtalsdatum" dataDxfId="107"/>
  </tableColumns>
  <tableStyleInfo name="TableStyleMedium14"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00000000-000C-0000-FFFF-FFFF13000000}" name="TB_Syfte" displayName="TB_Syfte" ref="G1:G17" totalsRowShown="0" headerRowDxfId="20" dataDxfId="19">
  <autoFilter ref="G1:G17" xr:uid="{00000000-0009-0000-0100-000017000000}"/>
  <sortState ref="G2:G17">
    <sortCondition ref="G17"/>
  </sortState>
  <tableColumns count="1">
    <tableColumn id="1" xr3:uid="{00000000-0010-0000-1300-000001000000}" name="Med vilket syfte lagras uppgifterna?" dataDxfId="18"/>
  </tableColumns>
  <tableStyleInfo name="TableStyleMedium2"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00000000-000C-0000-FFFF-FFFF14000000}" name="TB_Företag_Privat" displayName="TB_Företag_Privat" ref="O1:O5" totalsRowShown="0" headerRowDxfId="17">
  <autoFilter ref="O1:O5" xr:uid="{00000000-0009-0000-0100-000018000000}"/>
  <tableColumns count="1">
    <tableColumn id="1" xr3:uid="{00000000-0010-0000-1400-000001000000}" name="Gäller uppgifterna företag eller privatperson?"/>
  </tableColumns>
  <tableStyleInfo name="TableStyleMedium2"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15000000}" name="TB_Användare" displayName="TB_Användare" ref="U1:U14" totalsRowShown="0" headerRowDxfId="16">
  <autoFilter ref="U1:U14" xr:uid="{00000000-0009-0000-0100-000019000000}"/>
  <tableColumns count="1">
    <tableColumn id="1" xr3:uid="{00000000-0010-0000-1500-000001000000}" name="Vilka på företaget använder registret?"/>
  </tableColumns>
  <tableStyleInfo name="TableStyleMedium2"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00000000-000C-0000-FFFF-FFFF16000000}" name="TB_Ansvar" displayName="TB_Ansvar" ref="C1:C55" totalsRowShown="0" headerRowDxfId="15" dataDxfId="14">
  <autoFilter ref="C1:C55" xr:uid="{00000000-0009-0000-0100-00001A000000}"/>
  <tableColumns count="1">
    <tableColumn id="1" xr3:uid="{00000000-0010-0000-1600-000001000000}" name="Ansvarsfunktion" dataDxfId="13"/>
  </tableColumns>
  <tableStyleInfo name="TableStyleMedium2"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00000000-000C-0000-FFFF-FFFF17000000}" name="TB_Behandling" displayName="TB_Behandling" ref="W1:W9" totalsRowShown="0">
  <autoFilter ref="W1:W9" xr:uid="{00000000-0009-0000-0100-00001B000000}"/>
  <tableColumns count="1">
    <tableColumn id="1" xr3:uid="{00000000-0010-0000-1700-000001000000}" name="Hur behandlas uppgifterna?"/>
  </tableColumns>
  <tableStyleInfo name="TableStyleMedium2"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00000000-000C-0000-FFFF-FFFF18000000}" name="TB_Risk" displayName="TB_Risk" ref="M1:M10" totalsRowShown="0" headerRowDxfId="12">
  <autoFilter ref="M1:M10" xr:uid="{00000000-0009-0000-0100-00001C000000}"/>
  <tableColumns count="1">
    <tableColumn id="1" xr3:uid="{00000000-0010-0000-1800-000001000000}" name="Utger uppgifterna risker för personen?"/>
  </tableColumns>
  <tableStyleInfo name="TableStyleMedium2"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19000000}" name="TB_Auotmatik" displayName="TB_Auotmatik" ref="AG1:AG4" totalsRowShown="0" headerRowDxfId="11">
  <autoFilter ref="AG1:AG4" xr:uid="{00000000-0009-0000-0100-00001D000000}"/>
  <tableColumns count="1">
    <tableColumn id="1" xr3:uid="{00000000-0010-0000-1900-000001000000}" name="Hanteras uppgifterna med automatik?"/>
  </tableColumns>
  <tableStyleInfo name="TableStyleMedium2"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00000000-000C-0000-FFFF-FFFF1A000000}" name="TB_Fysliskt_skydd" displayName="TB_Fysliskt_skydd" ref="AQ1:AQ6" totalsRowShown="0" headerRowDxfId="10">
  <autoFilter ref="AQ1:AQ6" xr:uid="{00000000-0009-0000-0100-00001E000000}"/>
  <tableColumns count="1">
    <tableColumn id="1" xr3:uid="{00000000-0010-0000-1A00-000001000000}" name="Hur skyddas uppgifterna fysiskt?"/>
  </tableColumns>
  <tableStyleInfo name="TableStyleMedium2"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00000000-000C-0000-FFFF-FFFF1B000000}" name="TB_Registerbehörighet" displayName="TB_Registerbehörighet" ref="AW1:AW9" totalsRowShown="0" headerRowDxfId="9">
  <autoFilter ref="AW1:AW9" xr:uid="{00000000-0009-0000-0100-000021000000}"/>
  <tableColumns count="1">
    <tableColumn id="1" xr3:uid="{00000000-0010-0000-1B00-000001000000}" name="Registerbehörighet"/>
  </tableColumns>
  <tableStyleInfo name="TableStyleMedium2"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00000000-000C-0000-FFFF-FFFF1C000000}" name="TB_Region" displayName="TB_Region" ref="AY1:AY5" totalsRowShown="0" headerRowDxfId="8">
  <autoFilter ref="AY1:AY5" xr:uid="{00000000-0009-0000-0100-000022000000}"/>
  <tableColumns count="1">
    <tableColumn id="1" xr3:uid="{00000000-0010-0000-1C00-000001000000}" name="Region?"/>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00000000-000C-0000-FFFF-FFFF02000000}" name="REG_Utdragsregister" displayName="REG_Utdragsregister" ref="A1:N9" totalsRowShown="0" headerRowDxfId="99" dataDxfId="97" headerRowBorderDxfId="98" tableBorderDxfId="96" totalsRowBorderDxfId="95">
  <autoFilter ref="A1:N9" xr:uid="{00000000-0009-0000-0100-000023000000}"/>
  <tableColumns count="14">
    <tableColumn id="10" xr3:uid="{00000000-0010-0000-0200-00000A000000}" name="UtdragsID" dataDxfId="94"/>
    <tableColumn id="1" xr3:uid="{00000000-0010-0000-0200-000001000000}" name="Registrerad person" dataDxfId="93"/>
    <tableColumn id="2" xr3:uid="{00000000-0010-0000-0200-000002000000}" name="Kontaktadress" dataDxfId="92"/>
    <tableColumn id="3" xr3:uid="{00000000-0010-0000-0200-000003000000}" name="Telefon" dataDxfId="91"/>
    <tableColumn id="4" xr3:uid="{00000000-0010-0000-0200-000004000000}" name="E-post" dataDxfId="90" dataCellStyle="Hyperlänk"/>
    <tableColumn id="12" xr3:uid="{00000000-0010-0000-0200-00000C000000}" name="Åtgärd" dataDxfId="89"/>
    <tableColumn id="5" xr3:uid="{00000000-0010-0000-0200-000005000000}" name="Inkomst datum" dataDxfId="88"/>
    <tableColumn id="7" xr3:uid="{00000000-0010-0000-0200-000007000000}" name="Utlämnat datum" dataDxfId="87"/>
    <tableColumn id="6" xr3:uid="{00000000-0010-0000-0200-000006000000}" name="Registernamn" dataDxfId="86"/>
    <tableColumn id="8" xr3:uid="{00000000-0010-0000-0200-000008000000}" name="RegisterID">
      <calculatedColumnFormula>IFERROR(VLOOKUP(REG_Utdragsregister[Registernamn],LISTA_Registerområde,2,0),"")</calculatedColumnFormula>
    </tableColumn>
    <tableColumn id="9" xr3:uid="{00000000-0010-0000-0200-000009000000}" name="Utlämat av" dataDxfId="85"/>
    <tableColumn id="11" xr3:uid="{00000000-0010-0000-0200-00000B000000}" name="Kontorllerat av" dataDxfId="84"/>
    <tableColumn id="14" xr3:uid="{00000000-0010-0000-0200-00000E000000}" name="Antal ärenden" dataDxfId="83">
      <calculatedColumnFormula>COUNTIF(REG_Utdragsregister[[#All],[E-post]],REG_Utdragsregister[[#This Row],[E-post]])</calculatedColumnFormula>
    </tableColumn>
    <tableColumn id="13" xr3:uid="{00000000-0010-0000-0200-00000D000000}" name="Kommentar" dataDxfId="82"/>
  </tableColumns>
  <tableStyleInfo name="TableStyleMedium13"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00000000-000C-0000-FFFF-FFFF1D000000}" name="TB_Åtgärd" displayName="TB_Åtgärd" ref="BA1:BA8" totalsRowShown="0" headerRowDxfId="7" dataDxfId="6">
  <autoFilter ref="BA1:BA8" xr:uid="{00000000-0009-0000-0100-000024000000}"/>
  <tableColumns count="1">
    <tableColumn id="1" xr3:uid="{00000000-0010-0000-1D00-000001000000}" name="Åtgärd" dataDxfId="5"/>
  </tableColumns>
  <tableStyleInfo name="TableStyleMedium2"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00000000-000C-0000-FFFF-FFFF1E000000}" name="TB_Incident" displayName="TB_Incident" ref="BC1:BC5" totalsRowShown="0" headerRowDxfId="4">
  <autoFilter ref="BC1:BC5" xr:uid="{00000000-0009-0000-0100-000025000000}"/>
  <tableColumns count="1">
    <tableColumn id="1" xr3:uid="{00000000-0010-0000-1E00-000001000000}" name="Incidentens art"/>
  </tableColumns>
  <tableStyleInfo name="TableStyleMedium2"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1F000000}" name="TB_Geografikslagring" displayName="TB_Geografikslagring" ref="AC1:AC7" totalsRowShown="0" headerRowDxfId="3" headerRowBorderDxfId="2" tableBorderDxfId="1">
  <autoFilter ref="AC1:AC7" xr:uid="{00000000-0009-0000-0100-00000A000000}"/>
  <tableColumns count="1">
    <tableColumn id="1" xr3:uid="{00000000-0010-0000-1F00-000001000000}" name="Var lagras uppgifterna geografiskt?"/>
  </tableColumns>
  <tableStyleInfo name="TableStyleMedium2"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873A9DF6-FED3-4C11-83D8-C6B6B85B173A}" name="TB_Utdrag" displayName="TB_Utdrag" ref="Q1:Q11" totalsRowShown="0" headerRowDxfId="0">
  <autoFilter ref="Q1:Q11" xr:uid="{61EB9AD4-FD9D-4017-ACD6-24EAC6E869A6}"/>
  <sortState ref="Q2:Q11">
    <sortCondition ref="Q3"/>
  </sortState>
  <tableColumns count="1">
    <tableColumn id="1" xr3:uid="{FD925FC2-670F-45B5-A07D-1E8C605B829B}" name="Kan personuppgifterna begäras ut, rättas, tas bort?"/>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00000000-000C-0000-FFFF-FFFF03000000}" name="REG_Incidentregister" displayName="REG_Incidentregister" ref="A1:I10" totalsRowShown="0">
  <autoFilter ref="A1:I10" xr:uid="{00000000-0009-0000-0100-000026000000}"/>
  <tableColumns count="9">
    <tableColumn id="8" xr3:uid="{00000000-0010-0000-0300-000008000000}" name="IncidentID"/>
    <tableColumn id="1" xr3:uid="{00000000-0010-0000-0300-000001000000}" name="Incidentens art"/>
    <tableColumn id="6" xr3:uid="{00000000-0010-0000-0300-000006000000}" name="Registernamn"/>
    <tableColumn id="5" xr3:uid="{00000000-0010-0000-0300-000005000000}" name="RegisterID">
      <calculatedColumnFormula>IFERROR(VLOOKUP(REG_Incidentregister[Registernamn],LISTA_Registerområde,2,0),"")</calculatedColumnFormula>
    </tableColumn>
    <tableColumn id="2" xr3:uid="{00000000-0010-0000-0300-000002000000}" name="Risk"/>
    <tableColumn id="10" xr3:uid="{00000000-0010-0000-0300-00000A000000}" name="Datum för incident"/>
    <tableColumn id="9" xr3:uid="{00000000-0010-0000-0300-000009000000}" name="Vem rapporterade om incedenten?"/>
    <tableColumn id="4" xr3:uid="{00000000-0010-0000-0300-000004000000}" name="Ansvarig"/>
    <tableColumn id="3" xr3:uid="{00000000-0010-0000-0300-000003000000}" name="Åtgärd - kommentar"/>
  </tableColumns>
  <tableStyleInfo name="TableStyleMedium1"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00000000-000C-0000-FFFF-FFFF04000000}" name="REG_Ansvarsregister" displayName="REG_Ansvarsregister" ref="A1:C10" totalsRowShown="0" headerRowDxfId="64">
  <autoFilter ref="A1:C10" xr:uid="{00000000-0009-0000-0100-000020000000}"/>
  <tableColumns count="3">
    <tableColumn id="1" xr3:uid="{00000000-0010-0000-0400-000001000000}" name="Ansvarsfunktion"/>
    <tableColumn id="3" xr3:uid="{00000000-0010-0000-0400-000003000000}" name="Namn/AnställningsID/Grupp"/>
    <tableColumn id="4" xr3:uid="{00000000-0010-0000-0400-000004000000}" name="Behörighet"/>
  </tableColumns>
  <tableStyleInfo name="TableStyleMedium10"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5000000}" name="TB_Lagstod" displayName="TB_Lagstod" ref="E1:E8" totalsRowShown="0" headerRowDxfId="40">
  <autoFilter ref="E1:E8" xr:uid="{00000000-0009-0000-0100-000001000000}"/>
  <tableColumns count="1">
    <tableColumn id="1" xr3:uid="{00000000-0010-0000-0500-000001000000}" name="Vilket lagstöd uppfyller registret?"/>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6000000}" name="TB_Känslighet" displayName="TB_Känslighet" ref="K1:K5" totalsRowShown="0" headerRowDxfId="39">
  <autoFilter ref="K1:K5" xr:uid="{00000000-0009-0000-0100-000003000000}"/>
  <tableColumns count="1">
    <tableColumn id="1" xr3:uid="{00000000-0010-0000-0600-000001000000}" name="Känsliga personuppgifter?"/>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7000000}" name="TB_Personuppgift" displayName="TB_Personuppgift" ref="I1:I12" totalsRowShown="0" headerRowDxfId="38">
  <autoFilter ref="I1:I12" xr:uid="{00000000-0009-0000-0100-000004000000}"/>
  <tableColumns count="1">
    <tableColumn id="1" xr3:uid="{00000000-0010-0000-0700-000001000000}" name="Typ av personuppgifter"/>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8000000}" name="TB_Tillgång" displayName="TB_Tillgång" ref="S1:S9" totalsRowShown="0" headerRowDxfId="37">
  <autoFilter ref="S1:S9" xr:uid="{00000000-0009-0000-0100-000005000000}"/>
  <tableColumns count="1">
    <tableColumn id="1" xr3:uid="{00000000-0010-0000-0800-000001000000}" name="Intern/extern tillgång?"/>
  </tableColumns>
  <tableStyleInfo name="TableStyleMedium2" showFirstColumn="0" showLastColumn="0" showRowStripes="1" showColumnStripes="0"/>
</table>
</file>

<file path=xl/theme/theme1.xml><?xml version="1.0" encoding="utf-8"?>
<a:theme xmlns:a="http://schemas.openxmlformats.org/drawingml/2006/main" name="Office-tema">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table" Target="../tables/table5.xml"/><Relationship Id="rId2" Type="http://schemas.openxmlformats.org/officeDocument/2006/relationships/vmlDrawing" Target="../drawings/vmlDrawing4.vml"/><Relationship Id="rId1" Type="http://schemas.openxmlformats.org/officeDocument/2006/relationships/printerSettings" Target="../printerSettings/printerSettings10.bin"/><Relationship Id="rId4" Type="http://schemas.openxmlformats.org/officeDocument/2006/relationships/comments" Target="../comments4.xml"/></Relationships>
</file>

<file path=xl/worksheets/_rels/sheet11.xml.rels><?xml version="1.0" encoding="UTF-8" standalone="yes"?>
<Relationships xmlns="http://schemas.openxmlformats.org/package/2006/relationships"><Relationship Id="rId3" Type="http://schemas.microsoft.com/office/2007/relationships/slicer" Target="../slicers/slicer5.xml"/><Relationship Id="rId2" Type="http://schemas.openxmlformats.org/officeDocument/2006/relationships/drawing" Target="../drawings/drawing6.xml"/><Relationship Id="rId1" Type="http://schemas.openxmlformats.org/officeDocument/2006/relationships/pivotTable" Target="../pivotTables/pivotTable5.xml"/></Relationships>
</file>

<file path=xl/worksheets/_rels/sheet12.xml.rels><?xml version="1.0" encoding="UTF-8" standalone="yes"?>
<Relationships xmlns="http://schemas.openxmlformats.org/package/2006/relationships"><Relationship Id="rId8" Type="http://schemas.openxmlformats.org/officeDocument/2006/relationships/table" Target="../tables/table12.xml"/><Relationship Id="rId13" Type="http://schemas.openxmlformats.org/officeDocument/2006/relationships/table" Target="../tables/table17.xml"/><Relationship Id="rId18" Type="http://schemas.openxmlformats.org/officeDocument/2006/relationships/table" Target="../tables/table22.xml"/><Relationship Id="rId26" Type="http://schemas.openxmlformats.org/officeDocument/2006/relationships/table" Target="../tables/table30.xml"/><Relationship Id="rId3" Type="http://schemas.openxmlformats.org/officeDocument/2006/relationships/table" Target="../tables/table7.xml"/><Relationship Id="rId21" Type="http://schemas.openxmlformats.org/officeDocument/2006/relationships/table" Target="../tables/table25.xml"/><Relationship Id="rId7" Type="http://schemas.openxmlformats.org/officeDocument/2006/relationships/table" Target="../tables/table11.xml"/><Relationship Id="rId12" Type="http://schemas.openxmlformats.org/officeDocument/2006/relationships/table" Target="../tables/table16.xml"/><Relationship Id="rId17" Type="http://schemas.openxmlformats.org/officeDocument/2006/relationships/table" Target="../tables/table21.xml"/><Relationship Id="rId25" Type="http://schemas.openxmlformats.org/officeDocument/2006/relationships/table" Target="../tables/table29.xml"/><Relationship Id="rId2" Type="http://schemas.openxmlformats.org/officeDocument/2006/relationships/table" Target="../tables/table6.xml"/><Relationship Id="rId16" Type="http://schemas.openxmlformats.org/officeDocument/2006/relationships/table" Target="../tables/table20.xml"/><Relationship Id="rId20" Type="http://schemas.openxmlformats.org/officeDocument/2006/relationships/table" Target="../tables/table24.xml"/><Relationship Id="rId29" Type="http://schemas.openxmlformats.org/officeDocument/2006/relationships/table" Target="../tables/table33.xml"/><Relationship Id="rId1" Type="http://schemas.openxmlformats.org/officeDocument/2006/relationships/printerSettings" Target="../printerSettings/printerSettings11.bin"/><Relationship Id="rId6" Type="http://schemas.openxmlformats.org/officeDocument/2006/relationships/table" Target="../tables/table10.xml"/><Relationship Id="rId11" Type="http://schemas.openxmlformats.org/officeDocument/2006/relationships/table" Target="../tables/table15.xml"/><Relationship Id="rId24" Type="http://schemas.openxmlformats.org/officeDocument/2006/relationships/table" Target="../tables/table28.xml"/><Relationship Id="rId5" Type="http://schemas.openxmlformats.org/officeDocument/2006/relationships/table" Target="../tables/table9.xml"/><Relationship Id="rId15" Type="http://schemas.openxmlformats.org/officeDocument/2006/relationships/table" Target="../tables/table19.xml"/><Relationship Id="rId23" Type="http://schemas.openxmlformats.org/officeDocument/2006/relationships/table" Target="../tables/table27.xml"/><Relationship Id="rId28" Type="http://schemas.openxmlformats.org/officeDocument/2006/relationships/table" Target="../tables/table32.xml"/><Relationship Id="rId10" Type="http://schemas.openxmlformats.org/officeDocument/2006/relationships/table" Target="../tables/table14.xml"/><Relationship Id="rId19" Type="http://schemas.openxmlformats.org/officeDocument/2006/relationships/table" Target="../tables/table23.xml"/><Relationship Id="rId4" Type="http://schemas.openxmlformats.org/officeDocument/2006/relationships/table" Target="../tables/table8.xml"/><Relationship Id="rId9" Type="http://schemas.openxmlformats.org/officeDocument/2006/relationships/table" Target="../tables/table13.xml"/><Relationship Id="rId14" Type="http://schemas.openxmlformats.org/officeDocument/2006/relationships/table" Target="../tables/table18.xml"/><Relationship Id="rId22" Type="http://schemas.openxmlformats.org/officeDocument/2006/relationships/table" Target="../tables/table26.xml"/><Relationship Id="rId27" Type="http://schemas.openxmlformats.org/officeDocument/2006/relationships/table" Target="../tables/table31.xml"/></Relationships>
</file>

<file path=xl/worksheets/_rels/sheet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1.v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3.bin"/><Relationship Id="rId1" Type="http://schemas.openxmlformats.org/officeDocument/2006/relationships/pivotTable" Target="../pivotTables/pivotTable1.xml"/><Relationship Id="rId4" Type="http://schemas.microsoft.com/office/2007/relationships/slicer" Target="../slicers/slicer1.xml"/></Relationships>
</file>

<file path=xl/worksheets/_rels/sheet4.xml.rels><?xml version="1.0" encoding="UTF-8" standalone="yes"?>
<Relationships xmlns="http://schemas.openxmlformats.org/package/2006/relationships"><Relationship Id="rId8" Type="http://schemas.openxmlformats.org/officeDocument/2006/relationships/table" Target="../tables/table2.xml"/><Relationship Id="rId3" Type="http://schemas.openxmlformats.org/officeDocument/2006/relationships/hyperlink" Target="mailto:drift@centralen.se" TargetMode="External"/><Relationship Id="rId7" Type="http://schemas.openxmlformats.org/officeDocument/2006/relationships/vmlDrawing" Target="../drawings/vmlDrawing2.vml"/><Relationship Id="rId2" Type="http://schemas.openxmlformats.org/officeDocument/2006/relationships/hyperlink" Target="mailto:namn@partner.se" TargetMode="External"/><Relationship Id="rId1" Type="http://schemas.openxmlformats.org/officeDocument/2006/relationships/hyperlink" Target="mailto:namn@leverantoren.se" TargetMode="External"/><Relationship Id="rId6" Type="http://schemas.openxmlformats.org/officeDocument/2006/relationships/printerSettings" Target="../printerSettings/printerSettings4.bin"/><Relationship Id="rId5" Type="http://schemas.openxmlformats.org/officeDocument/2006/relationships/hyperlink" Target="mailto:revision@bokforingsbyran.se" TargetMode="External"/><Relationship Id="rId4" Type="http://schemas.openxmlformats.org/officeDocument/2006/relationships/hyperlink" Target="mailto:advokaten@advokatbyran.se"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5.bin"/><Relationship Id="rId1" Type="http://schemas.openxmlformats.org/officeDocument/2006/relationships/pivotTable" Target="../pivotTables/pivotTable2.xml"/><Relationship Id="rId4" Type="http://schemas.microsoft.com/office/2007/relationships/slicer" Target="../slicers/slicer2.xml"/></Relationships>
</file>

<file path=xl/worksheets/_rels/sheet6.xml.rels><?xml version="1.0" encoding="UTF-8" standalone="yes"?>
<Relationships xmlns="http://schemas.openxmlformats.org/package/2006/relationships"><Relationship Id="rId8" Type="http://schemas.openxmlformats.org/officeDocument/2006/relationships/hyperlink" Target="mailto:privat@adress.com" TargetMode="External"/><Relationship Id="rId3" Type="http://schemas.openxmlformats.org/officeDocument/2006/relationships/hyperlink" Target="mailto:namn@foretag.se" TargetMode="External"/><Relationship Id="rId7" Type="http://schemas.openxmlformats.org/officeDocument/2006/relationships/hyperlink" Target="mailto:namn@hotmail.se" TargetMode="External"/><Relationship Id="rId12" Type="http://schemas.openxmlformats.org/officeDocument/2006/relationships/comments" Target="../comments3.xml"/><Relationship Id="rId2" Type="http://schemas.openxmlformats.org/officeDocument/2006/relationships/hyperlink" Target="mailto:namn@outlook.com" TargetMode="External"/><Relationship Id="rId1" Type="http://schemas.openxmlformats.org/officeDocument/2006/relationships/hyperlink" Target="mailto:namn@foretag.se" TargetMode="External"/><Relationship Id="rId6" Type="http://schemas.openxmlformats.org/officeDocument/2006/relationships/hyperlink" Target="mailto:namn@outlook.com" TargetMode="External"/><Relationship Id="rId11" Type="http://schemas.openxmlformats.org/officeDocument/2006/relationships/table" Target="../tables/table3.xml"/><Relationship Id="rId5" Type="http://schemas.openxmlformats.org/officeDocument/2006/relationships/hyperlink" Target="mailto:namn@gmail.se" TargetMode="External"/><Relationship Id="rId10" Type="http://schemas.openxmlformats.org/officeDocument/2006/relationships/vmlDrawing" Target="../drawings/vmlDrawing3.vml"/><Relationship Id="rId4" Type="http://schemas.openxmlformats.org/officeDocument/2006/relationships/hyperlink" Target="mailto:privat@adress.com" TargetMode="External"/><Relationship Id="rId9"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7.bin"/><Relationship Id="rId1" Type="http://schemas.openxmlformats.org/officeDocument/2006/relationships/pivotTable" Target="../pivotTables/pivotTable3.xml"/><Relationship Id="rId4" Type="http://schemas.microsoft.com/office/2007/relationships/slicer" Target="../slicers/slicer3.xml"/></Relationships>
</file>

<file path=xl/worksheets/_rels/sheet8.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9.bin"/><Relationship Id="rId1" Type="http://schemas.openxmlformats.org/officeDocument/2006/relationships/pivotTable" Target="../pivotTables/pivotTable4.xml"/><Relationship Id="rId4" Type="http://schemas.microsoft.com/office/2007/relationships/slicer" Target="../slicers/slicer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E91AA7-98F9-4158-81B2-BFED0DB06328}">
  <sheetPr>
    <tabColor rgb="FFFFFF00"/>
  </sheetPr>
  <dimension ref="A1"/>
  <sheetViews>
    <sheetView showGridLines="0" topLeftCell="E1" workbookViewId="0"/>
  </sheetViews>
  <sheetFormatPr baseColWidth="10" defaultColWidth="8.83203125" defaultRowHeight="16" x14ac:dyDescent="0.2"/>
  <sheetData/>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pageSetUpPr fitToPage="1"/>
  </sheetPr>
  <dimension ref="A1:C10"/>
  <sheetViews>
    <sheetView workbookViewId="0">
      <selection activeCell="A2" sqref="A2"/>
    </sheetView>
  </sheetViews>
  <sheetFormatPr baseColWidth="10" defaultColWidth="8.83203125" defaultRowHeight="16" x14ac:dyDescent="0.2"/>
  <cols>
    <col min="1" max="1" width="20.83203125" customWidth="1"/>
    <col min="2" max="2" width="27.6640625" bestFit="1" customWidth="1"/>
    <col min="3" max="3" width="35.1640625" bestFit="1" customWidth="1"/>
  </cols>
  <sheetData>
    <row r="1" spans="1:3" s="35" customFormat="1" ht="30" customHeight="1" x14ac:dyDescent="0.2">
      <c r="A1" s="35" t="s">
        <v>277</v>
      </c>
      <c r="B1" s="35" t="s">
        <v>354</v>
      </c>
      <c r="C1" s="35" t="s">
        <v>148</v>
      </c>
    </row>
    <row r="2" spans="1:3" x14ac:dyDescent="0.2">
      <c r="A2" t="s">
        <v>94</v>
      </c>
      <c r="B2" t="s">
        <v>187</v>
      </c>
      <c r="C2" t="s">
        <v>151</v>
      </c>
    </row>
    <row r="3" spans="1:3" x14ac:dyDescent="0.2">
      <c r="A3" t="s">
        <v>95</v>
      </c>
      <c r="B3" t="s">
        <v>182</v>
      </c>
      <c r="C3" t="s">
        <v>238</v>
      </c>
    </row>
    <row r="4" spans="1:3" x14ac:dyDescent="0.2">
      <c r="A4" t="s">
        <v>96</v>
      </c>
      <c r="B4" t="s">
        <v>183</v>
      </c>
      <c r="C4" t="s">
        <v>151</v>
      </c>
    </row>
    <row r="5" spans="1:3" x14ac:dyDescent="0.2">
      <c r="A5" t="s">
        <v>149</v>
      </c>
      <c r="B5" t="s">
        <v>184</v>
      </c>
      <c r="C5" t="s">
        <v>154</v>
      </c>
    </row>
    <row r="6" spans="1:3" x14ac:dyDescent="0.2">
      <c r="A6" t="s">
        <v>106</v>
      </c>
      <c r="B6" t="s">
        <v>185</v>
      </c>
      <c r="C6" t="s">
        <v>238</v>
      </c>
    </row>
    <row r="7" spans="1:3" x14ac:dyDescent="0.2">
      <c r="A7" t="s">
        <v>137</v>
      </c>
      <c r="B7" t="s">
        <v>186</v>
      </c>
      <c r="C7" t="s">
        <v>238</v>
      </c>
    </row>
    <row r="8" spans="1:3" x14ac:dyDescent="0.2">
      <c r="A8" t="s">
        <v>172</v>
      </c>
      <c r="B8" t="s">
        <v>351</v>
      </c>
      <c r="C8" t="s">
        <v>238</v>
      </c>
    </row>
    <row r="9" spans="1:3" x14ac:dyDescent="0.2">
      <c r="A9" t="s">
        <v>355</v>
      </c>
      <c r="B9" t="s">
        <v>352</v>
      </c>
      <c r="C9" t="s">
        <v>238</v>
      </c>
    </row>
    <row r="10" spans="1:3" x14ac:dyDescent="0.2">
      <c r="A10" t="s">
        <v>118</v>
      </c>
      <c r="B10" t="s">
        <v>353</v>
      </c>
      <c r="C10" t="s">
        <v>238</v>
      </c>
    </row>
  </sheetData>
  <conditionalFormatting sqref="A1:A1048576">
    <cfRule type="duplicateValues" dxfId="65" priority="1"/>
  </conditionalFormatting>
  <dataValidations count="2">
    <dataValidation type="list" allowBlank="1" showInputMessage="1" showErrorMessage="1" sqref="A2:A10" xr:uid="{00000000-0002-0000-0400-000000000000}">
      <formula1>LISTA_Ansvarig</formula1>
    </dataValidation>
    <dataValidation type="list" allowBlank="1" showInputMessage="1" showErrorMessage="1" sqref="C2:C10" xr:uid="{00000000-0002-0000-0400-000001000000}">
      <formula1>LISTA_Behörighet</formula1>
    </dataValidation>
  </dataValidations>
  <pageMargins left="0.25" right="0.25" top="0.75" bottom="0.75" header="0.3" footer="0.3"/>
  <pageSetup paperSize="9" fitToHeight="0" orientation="portrait" horizontalDpi="4294967294" verticalDpi="0" r:id="rId1"/>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D8D568-19DC-4453-BE80-767731B093E3}">
  <sheetPr>
    <tabColor theme="5" tint="0.39997558519241921"/>
  </sheetPr>
  <dimension ref="B5:G18"/>
  <sheetViews>
    <sheetView workbookViewId="0"/>
  </sheetViews>
  <sheetFormatPr baseColWidth="10" defaultColWidth="8.83203125" defaultRowHeight="16" x14ac:dyDescent="0.2"/>
  <cols>
    <col min="1" max="1" width="3.1640625" customWidth="1"/>
    <col min="2" max="2" width="29.33203125" bestFit="1" customWidth="1"/>
    <col min="3" max="3" width="25.83203125" bestFit="1" customWidth="1"/>
    <col min="4" max="6" width="26" bestFit="1" customWidth="1"/>
    <col min="7" max="8" width="11.33203125" bestFit="1" customWidth="1"/>
    <col min="9" max="11" width="22.1640625" bestFit="1" customWidth="1"/>
    <col min="12" max="12" width="11.33203125" bestFit="1" customWidth="1"/>
    <col min="13" max="13" width="8.1640625" bestFit="1" customWidth="1"/>
    <col min="14" max="14" width="11.33203125" bestFit="1" customWidth="1"/>
  </cols>
  <sheetData>
    <row r="5" spans="2:7" x14ac:dyDescent="0.2">
      <c r="B5" s="14" t="s">
        <v>315</v>
      </c>
      <c r="D5" s="14" t="s">
        <v>304</v>
      </c>
    </row>
    <row r="6" spans="2:7" x14ac:dyDescent="0.2">
      <c r="B6" s="14" t="s">
        <v>277</v>
      </c>
      <c r="C6" s="14" t="s">
        <v>54</v>
      </c>
      <c r="D6" t="s">
        <v>129</v>
      </c>
      <c r="E6" t="s">
        <v>6</v>
      </c>
      <c r="F6" t="s">
        <v>7</v>
      </c>
      <c r="G6" t="s">
        <v>190</v>
      </c>
    </row>
    <row r="7" spans="2:7" x14ac:dyDescent="0.2">
      <c r="B7" t="s">
        <v>118</v>
      </c>
      <c r="C7" t="s">
        <v>235</v>
      </c>
      <c r="D7" s="15"/>
      <c r="E7" s="15"/>
      <c r="F7" s="15">
        <v>1</v>
      </c>
      <c r="G7" s="15">
        <v>1</v>
      </c>
    </row>
    <row r="8" spans="2:7" x14ac:dyDescent="0.2">
      <c r="B8" t="s">
        <v>106</v>
      </c>
      <c r="C8" t="s">
        <v>104</v>
      </c>
      <c r="D8" s="15"/>
      <c r="E8" s="15"/>
      <c r="F8" s="15">
        <v>1</v>
      </c>
      <c r="G8" s="15">
        <v>1</v>
      </c>
    </row>
    <row r="9" spans="2:7" x14ac:dyDescent="0.2">
      <c r="C9" t="s">
        <v>4</v>
      </c>
      <c r="D9" s="15"/>
      <c r="E9" s="15"/>
      <c r="F9" s="15">
        <v>1</v>
      </c>
      <c r="G9" s="15">
        <v>1</v>
      </c>
    </row>
    <row r="10" spans="2:7" x14ac:dyDescent="0.2">
      <c r="B10" t="s">
        <v>94</v>
      </c>
      <c r="C10" t="s">
        <v>9</v>
      </c>
      <c r="D10" s="15"/>
      <c r="E10" s="15">
        <v>1</v>
      </c>
      <c r="F10" s="15"/>
      <c r="G10" s="15">
        <v>1</v>
      </c>
    </row>
    <row r="11" spans="2:7" x14ac:dyDescent="0.2">
      <c r="C11" t="s">
        <v>226</v>
      </c>
      <c r="D11" s="15"/>
      <c r="E11" s="15"/>
      <c r="F11" s="15">
        <v>1</v>
      </c>
      <c r="G11" s="15">
        <v>1</v>
      </c>
    </row>
    <row r="12" spans="2:7" x14ac:dyDescent="0.2">
      <c r="B12" t="s">
        <v>96</v>
      </c>
      <c r="C12" t="s">
        <v>295</v>
      </c>
      <c r="D12" s="15"/>
      <c r="E12" s="15"/>
      <c r="F12" s="15">
        <v>1</v>
      </c>
      <c r="G12" s="15">
        <v>1</v>
      </c>
    </row>
    <row r="13" spans="2:7" x14ac:dyDescent="0.2">
      <c r="C13" t="s">
        <v>83</v>
      </c>
      <c r="D13" s="15">
        <v>1</v>
      </c>
      <c r="E13" s="15"/>
      <c r="F13" s="15"/>
      <c r="G13" s="15">
        <v>1</v>
      </c>
    </row>
    <row r="14" spans="2:7" x14ac:dyDescent="0.2">
      <c r="C14" t="s">
        <v>306</v>
      </c>
      <c r="D14" s="15"/>
      <c r="E14" s="15"/>
      <c r="F14" s="15">
        <v>1</v>
      </c>
      <c r="G14" s="15">
        <v>1</v>
      </c>
    </row>
    <row r="15" spans="2:7" x14ac:dyDescent="0.2">
      <c r="C15" t="s">
        <v>124</v>
      </c>
      <c r="D15" s="15">
        <v>1</v>
      </c>
      <c r="E15" s="15"/>
      <c r="F15" s="15"/>
      <c r="G15" s="15">
        <v>1</v>
      </c>
    </row>
    <row r="16" spans="2:7" x14ac:dyDescent="0.2">
      <c r="B16" t="s">
        <v>137</v>
      </c>
      <c r="C16" t="s">
        <v>105</v>
      </c>
      <c r="D16" s="15"/>
      <c r="E16" s="15"/>
      <c r="F16" s="15">
        <v>1</v>
      </c>
      <c r="G16" s="15">
        <v>1</v>
      </c>
    </row>
    <row r="17" spans="2:7" x14ac:dyDescent="0.2">
      <c r="C17" t="s">
        <v>82</v>
      </c>
      <c r="D17" s="15"/>
      <c r="E17" s="15"/>
      <c r="F17" s="15">
        <v>1</v>
      </c>
      <c r="G17" s="15">
        <v>1</v>
      </c>
    </row>
    <row r="18" spans="2:7" x14ac:dyDescent="0.2">
      <c r="B18" t="s">
        <v>190</v>
      </c>
      <c r="D18" s="15">
        <v>2</v>
      </c>
      <c r="E18" s="15">
        <v>1</v>
      </c>
      <c r="F18" s="15">
        <v>8</v>
      </c>
      <c r="G18" s="15">
        <v>11</v>
      </c>
    </row>
  </sheetData>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BC57"/>
  <sheetViews>
    <sheetView workbookViewId="0">
      <selection activeCell="A2" sqref="A2"/>
    </sheetView>
  </sheetViews>
  <sheetFormatPr baseColWidth="10" defaultColWidth="8.83203125" defaultRowHeight="16" x14ac:dyDescent="0.2"/>
  <cols>
    <col min="1" max="1" width="20" style="5" bestFit="1" customWidth="1"/>
    <col min="2" max="2" width="5.6640625" customWidth="1"/>
    <col min="3" max="3" width="28" customWidth="1"/>
    <col min="4" max="4" width="3.83203125" customWidth="1"/>
    <col min="5" max="5" width="26.6640625" bestFit="1" customWidth="1"/>
    <col min="6" max="6" width="4.1640625" customWidth="1"/>
    <col min="7" max="7" width="26.5" customWidth="1"/>
    <col min="8" max="8" width="4.1640625" customWidth="1"/>
    <col min="9" max="9" width="23.1640625" bestFit="1" customWidth="1"/>
    <col min="10" max="10" width="5.6640625" customWidth="1"/>
    <col min="11" max="11" width="17.5" customWidth="1"/>
    <col min="12" max="12" width="6.5" customWidth="1"/>
    <col min="13" max="13" width="16.6640625" bestFit="1" customWidth="1"/>
    <col min="14" max="14" width="5.6640625" customWidth="1"/>
    <col min="15" max="15" width="17.33203125" customWidth="1"/>
    <col min="16" max="16" width="6.33203125" customWidth="1"/>
    <col min="17" max="17" width="33.33203125" bestFit="1" customWidth="1"/>
    <col min="18" max="18" width="6.83203125" customWidth="1"/>
    <col min="19" max="19" width="18.5" bestFit="1" customWidth="1"/>
    <col min="20" max="20" width="6.33203125" customWidth="1"/>
    <col min="21" max="21" width="24.83203125" customWidth="1"/>
    <col min="22" max="22" width="8.6640625" customWidth="1"/>
    <col min="23" max="23" width="36" customWidth="1"/>
    <col min="24" max="24" width="6.33203125" customWidth="1"/>
    <col min="25" max="25" width="17.6640625" bestFit="1" customWidth="1"/>
    <col min="26" max="26" width="6.5" customWidth="1"/>
    <col min="27" max="27" width="17.33203125" customWidth="1"/>
    <col min="28" max="28" width="7.1640625" customWidth="1"/>
    <col min="29" max="29" width="13.6640625" customWidth="1"/>
    <col min="30" max="30" width="6.6640625" customWidth="1"/>
    <col min="31" max="31" width="17.83203125" customWidth="1"/>
    <col min="32" max="32" width="5.1640625" customWidth="1"/>
    <col min="33" max="33" width="19" customWidth="1"/>
    <col min="34" max="34" width="6" customWidth="1"/>
    <col min="35" max="35" width="39.83203125" bestFit="1" customWidth="1"/>
    <col min="37" max="37" width="16.1640625" customWidth="1"/>
    <col min="38" max="38" width="9.1640625" customWidth="1"/>
    <col min="39" max="39" width="21.33203125" bestFit="1" customWidth="1"/>
    <col min="40" max="40" width="5.5" customWidth="1"/>
    <col min="41" max="41" width="17.83203125" bestFit="1" customWidth="1"/>
    <col min="42" max="42" width="5" customWidth="1"/>
    <col min="43" max="43" width="15.33203125" bestFit="1" customWidth="1"/>
    <col min="45" max="45" width="22.6640625" style="2" customWidth="1"/>
    <col min="47" max="47" width="44.1640625" bestFit="1" customWidth="1"/>
    <col min="49" max="49" width="40.1640625" bestFit="1" customWidth="1"/>
    <col min="51" max="51" width="17.33203125" bestFit="1" customWidth="1"/>
    <col min="53" max="53" width="31.83203125" bestFit="1" customWidth="1"/>
    <col min="55" max="55" width="18.33203125" customWidth="1"/>
  </cols>
  <sheetData>
    <row r="1" spans="1:55" s="2" customFormat="1" ht="48" x14ac:dyDescent="0.2">
      <c r="A1" s="2" t="s">
        <v>60</v>
      </c>
      <c r="B1"/>
      <c r="C1" s="12" t="s">
        <v>277</v>
      </c>
      <c r="E1" s="2" t="s">
        <v>55</v>
      </c>
      <c r="G1" s="6" t="s">
        <v>67</v>
      </c>
      <c r="I1" s="2" t="s">
        <v>17</v>
      </c>
      <c r="K1" s="2" t="s">
        <v>40</v>
      </c>
      <c r="M1" s="6" t="s">
        <v>64</v>
      </c>
      <c r="O1" s="6" t="s">
        <v>77</v>
      </c>
      <c r="P1" s="6"/>
      <c r="Q1" s="2" t="s">
        <v>348</v>
      </c>
      <c r="R1" s="6"/>
      <c r="S1" s="6" t="s">
        <v>89</v>
      </c>
      <c r="U1" s="6" t="s">
        <v>131</v>
      </c>
      <c r="V1" s="6"/>
      <c r="W1" t="s">
        <v>103</v>
      </c>
      <c r="X1"/>
      <c r="Y1" s="6" t="s">
        <v>13</v>
      </c>
      <c r="AA1" s="6" t="s">
        <v>100</v>
      </c>
      <c r="AB1" s="6"/>
      <c r="AC1" s="21" t="s">
        <v>252</v>
      </c>
      <c r="AE1" s="6" t="s">
        <v>19</v>
      </c>
      <c r="AF1" s="6"/>
      <c r="AG1" s="6" t="s">
        <v>33</v>
      </c>
      <c r="AH1" s="6"/>
      <c r="AI1" s="6" t="s">
        <v>61</v>
      </c>
      <c r="AK1" s="6" t="s">
        <v>36</v>
      </c>
      <c r="AL1" s="6"/>
      <c r="AM1" s="2" t="s">
        <v>113</v>
      </c>
      <c r="AO1" s="6" t="s">
        <v>112</v>
      </c>
      <c r="AQ1" s="2" t="s">
        <v>111</v>
      </c>
      <c r="AS1" s="6" t="s">
        <v>273</v>
      </c>
      <c r="AU1" s="6" t="s">
        <v>51</v>
      </c>
      <c r="AW1" s="2" t="s">
        <v>153</v>
      </c>
      <c r="AY1" s="1" t="s">
        <v>199</v>
      </c>
      <c r="BA1" s="2" t="s">
        <v>208</v>
      </c>
      <c r="BC1" s="2" t="s">
        <v>217</v>
      </c>
    </row>
    <row r="2" spans="1:55" x14ac:dyDescent="0.2">
      <c r="A2" t="s">
        <v>189</v>
      </c>
      <c r="C2" s="12" t="s">
        <v>189</v>
      </c>
      <c r="E2" t="s">
        <v>189</v>
      </c>
      <c r="G2" s="7" t="s">
        <v>189</v>
      </c>
      <c r="I2" t="s">
        <v>189</v>
      </c>
      <c r="K2" s="2" t="s">
        <v>189</v>
      </c>
      <c r="L2" s="2"/>
      <c r="M2" t="s">
        <v>189</v>
      </c>
      <c r="N2" s="2"/>
      <c r="O2" t="s">
        <v>189</v>
      </c>
      <c r="S2" s="2" t="s">
        <v>189</v>
      </c>
      <c r="U2" t="s">
        <v>189</v>
      </c>
      <c r="W2" t="s">
        <v>189</v>
      </c>
      <c r="Y2" s="18" t="s">
        <v>189</v>
      </c>
      <c r="AA2" s="2" t="s">
        <v>189</v>
      </c>
      <c r="AB2" s="2"/>
      <c r="AC2" t="s">
        <v>189</v>
      </c>
      <c r="AE2" s="2" t="s">
        <v>189</v>
      </c>
      <c r="AG2" t="s">
        <v>189</v>
      </c>
      <c r="AI2" s="2" t="s">
        <v>189</v>
      </c>
      <c r="AK2" t="s">
        <v>189</v>
      </c>
      <c r="AM2" t="s">
        <v>189</v>
      </c>
      <c r="AO2" t="s">
        <v>189</v>
      </c>
      <c r="AQ2" t="s">
        <v>189</v>
      </c>
      <c r="AS2" s="2" t="s">
        <v>189</v>
      </c>
      <c r="AU2" t="s">
        <v>189</v>
      </c>
      <c r="AW2" t="s">
        <v>189</v>
      </c>
      <c r="AY2" t="s">
        <v>189</v>
      </c>
      <c r="BA2" t="s">
        <v>189</v>
      </c>
      <c r="BC2" t="s">
        <v>189</v>
      </c>
    </row>
    <row r="3" spans="1:55" x14ac:dyDescent="0.2">
      <c r="A3" s="5" t="s">
        <v>237</v>
      </c>
      <c r="C3" t="s">
        <v>180</v>
      </c>
      <c r="E3" t="s">
        <v>0</v>
      </c>
      <c r="G3" s="8" t="s">
        <v>144</v>
      </c>
      <c r="I3" s="3" t="s">
        <v>59</v>
      </c>
      <c r="K3" t="s">
        <v>6</v>
      </c>
      <c r="M3" t="s">
        <v>7</v>
      </c>
      <c r="O3" t="s">
        <v>81</v>
      </c>
      <c r="Q3" t="s">
        <v>336</v>
      </c>
      <c r="S3" t="s">
        <v>90</v>
      </c>
      <c r="U3" t="s">
        <v>127</v>
      </c>
      <c r="W3" t="s">
        <v>191</v>
      </c>
      <c r="Y3" s="13" t="s">
        <v>132</v>
      </c>
      <c r="AA3" t="s">
        <v>126</v>
      </c>
      <c r="AC3" t="s">
        <v>247</v>
      </c>
      <c r="AE3" t="s">
        <v>0</v>
      </c>
      <c r="AG3" t="s">
        <v>34</v>
      </c>
      <c r="AI3" t="s">
        <v>22</v>
      </c>
      <c r="AK3" t="s">
        <v>16</v>
      </c>
      <c r="AM3" t="s">
        <v>6</v>
      </c>
      <c r="AO3" t="s">
        <v>244</v>
      </c>
      <c r="AQ3" t="s">
        <v>116</v>
      </c>
      <c r="AS3" s="2" t="s">
        <v>6</v>
      </c>
      <c r="AU3" t="s">
        <v>53</v>
      </c>
      <c r="AW3" t="s">
        <v>151</v>
      </c>
      <c r="AY3" t="s">
        <v>202</v>
      </c>
      <c r="BA3" s="5" t="s">
        <v>210</v>
      </c>
      <c r="BC3" t="s">
        <v>219</v>
      </c>
    </row>
    <row r="4" spans="1:55" x14ac:dyDescent="0.2">
      <c r="A4" s="5" t="s">
        <v>5</v>
      </c>
      <c r="C4" t="s">
        <v>179</v>
      </c>
      <c r="E4" t="s">
        <v>1</v>
      </c>
      <c r="G4" s="8" t="s">
        <v>70</v>
      </c>
      <c r="I4" t="s">
        <v>38</v>
      </c>
      <c r="K4" t="s">
        <v>7</v>
      </c>
      <c r="M4" t="s">
        <v>6</v>
      </c>
      <c r="O4" t="s">
        <v>45</v>
      </c>
      <c r="Q4" t="s">
        <v>337</v>
      </c>
      <c r="S4" t="s">
        <v>254</v>
      </c>
      <c r="U4" t="s">
        <v>133</v>
      </c>
      <c r="W4" t="s">
        <v>192</v>
      </c>
      <c r="Y4" s="13" t="s">
        <v>228</v>
      </c>
      <c r="AA4" t="s">
        <v>16</v>
      </c>
      <c r="AC4" t="s">
        <v>248</v>
      </c>
      <c r="AE4" t="s">
        <v>20</v>
      </c>
      <c r="AG4" t="s">
        <v>7</v>
      </c>
      <c r="AI4" t="s">
        <v>23</v>
      </c>
      <c r="AK4" t="s">
        <v>42</v>
      </c>
      <c r="AM4" t="s">
        <v>7</v>
      </c>
      <c r="AO4" s="5" t="s">
        <v>242</v>
      </c>
      <c r="AQ4" t="s">
        <v>35</v>
      </c>
      <c r="AS4" s="2" t="s">
        <v>7</v>
      </c>
      <c r="AU4" t="s">
        <v>50</v>
      </c>
      <c r="AW4" t="s">
        <v>154</v>
      </c>
      <c r="AY4" t="s">
        <v>200</v>
      </c>
      <c r="BA4" s="5" t="s">
        <v>209</v>
      </c>
      <c r="BC4" t="s">
        <v>218</v>
      </c>
    </row>
    <row r="5" spans="1:55" x14ac:dyDescent="0.2">
      <c r="A5" s="5" t="s">
        <v>14</v>
      </c>
      <c r="C5" t="s">
        <v>118</v>
      </c>
      <c r="E5" s="2" t="s">
        <v>30</v>
      </c>
      <c r="F5" s="2"/>
      <c r="G5" s="8" t="s">
        <v>72</v>
      </c>
      <c r="I5" t="s">
        <v>18</v>
      </c>
      <c r="K5" t="s">
        <v>129</v>
      </c>
      <c r="M5" t="s">
        <v>108</v>
      </c>
      <c r="O5" t="s">
        <v>84</v>
      </c>
      <c r="Q5" t="s">
        <v>344</v>
      </c>
      <c r="S5" t="s">
        <v>255</v>
      </c>
      <c r="U5" t="s">
        <v>86</v>
      </c>
      <c r="W5" t="s">
        <v>193</v>
      </c>
      <c r="Y5" s="13" t="s">
        <v>43</v>
      </c>
      <c r="AA5" t="s">
        <v>102</v>
      </c>
      <c r="AC5" t="s">
        <v>249</v>
      </c>
      <c r="AE5" t="s">
        <v>21</v>
      </c>
      <c r="AG5" s="5"/>
      <c r="AI5" t="s">
        <v>24</v>
      </c>
      <c r="AK5" t="s">
        <v>102</v>
      </c>
      <c r="AM5" t="s">
        <v>44</v>
      </c>
      <c r="AO5" t="s">
        <v>66</v>
      </c>
      <c r="AQ5" t="s">
        <v>115</v>
      </c>
      <c r="AU5" t="s">
        <v>52</v>
      </c>
      <c r="AW5" t="s">
        <v>241</v>
      </c>
      <c r="AY5" t="s">
        <v>201</v>
      </c>
      <c r="BA5" s="5" t="s">
        <v>211</v>
      </c>
      <c r="BC5" t="s">
        <v>220</v>
      </c>
    </row>
    <row r="6" spans="1:55" s="5" customFormat="1" x14ac:dyDescent="0.2">
      <c r="A6" s="5" t="s">
        <v>306</v>
      </c>
      <c r="B6"/>
      <c r="C6" t="s">
        <v>157</v>
      </c>
      <c r="E6" s="5" t="s">
        <v>31</v>
      </c>
      <c r="G6" s="8" t="s">
        <v>128</v>
      </c>
      <c r="I6" s="5" t="s">
        <v>8</v>
      </c>
      <c r="M6" s="5" t="s">
        <v>48</v>
      </c>
      <c r="Q6" t="s">
        <v>338</v>
      </c>
      <c r="S6" t="s">
        <v>253</v>
      </c>
      <c r="U6" t="s">
        <v>134</v>
      </c>
      <c r="W6" t="s">
        <v>194</v>
      </c>
      <c r="Y6" s="13" t="s">
        <v>42</v>
      </c>
      <c r="AA6" t="s">
        <v>279</v>
      </c>
      <c r="AB6"/>
      <c r="AC6" t="s">
        <v>250</v>
      </c>
      <c r="AG6"/>
      <c r="AI6" s="5" t="s">
        <v>25</v>
      </c>
      <c r="AK6" t="s">
        <v>130</v>
      </c>
      <c r="AL6"/>
      <c r="AM6"/>
      <c r="AO6" t="s">
        <v>245</v>
      </c>
      <c r="AQ6" t="s">
        <v>47</v>
      </c>
      <c r="AS6" s="2"/>
      <c r="AU6" s="5" t="s">
        <v>49</v>
      </c>
      <c r="AW6" t="s">
        <v>238</v>
      </c>
      <c r="AY6"/>
      <c r="BA6" t="s">
        <v>212</v>
      </c>
    </row>
    <row r="7" spans="1:55" x14ac:dyDescent="0.2">
      <c r="A7" s="5" t="s">
        <v>10</v>
      </c>
      <c r="C7" t="s">
        <v>133</v>
      </c>
      <c r="E7" s="2" t="s">
        <v>29</v>
      </c>
      <c r="F7" s="2"/>
      <c r="G7" s="32" t="s">
        <v>85</v>
      </c>
      <c r="I7" t="s">
        <v>32</v>
      </c>
      <c r="M7" t="s">
        <v>46</v>
      </c>
      <c r="Q7" t="s">
        <v>347</v>
      </c>
      <c r="S7" t="s">
        <v>12</v>
      </c>
      <c r="U7" t="s">
        <v>135</v>
      </c>
      <c r="W7" t="s">
        <v>195</v>
      </c>
      <c r="Y7" s="13" t="s">
        <v>65</v>
      </c>
      <c r="AA7" t="s">
        <v>281</v>
      </c>
      <c r="AC7" t="s">
        <v>251</v>
      </c>
      <c r="AI7" t="s">
        <v>26</v>
      </c>
      <c r="AK7" t="s">
        <v>76</v>
      </c>
      <c r="AO7" t="s">
        <v>117</v>
      </c>
      <c r="AW7" t="s">
        <v>239</v>
      </c>
      <c r="BA7" t="s">
        <v>213</v>
      </c>
    </row>
    <row r="8" spans="1:55" ht="32" x14ac:dyDescent="0.2">
      <c r="A8" s="5" t="s">
        <v>3</v>
      </c>
      <c r="C8" t="s">
        <v>123</v>
      </c>
      <c r="E8" s="2" t="s">
        <v>28</v>
      </c>
      <c r="F8" s="2"/>
      <c r="G8" s="8" t="s">
        <v>41</v>
      </c>
      <c r="I8" t="s">
        <v>79</v>
      </c>
      <c r="M8" t="s">
        <v>222</v>
      </c>
      <c r="Q8" t="s">
        <v>349</v>
      </c>
      <c r="S8" t="s">
        <v>11</v>
      </c>
      <c r="U8" t="s">
        <v>138</v>
      </c>
      <c r="W8" t="s">
        <v>196</v>
      </c>
      <c r="Y8" s="13" t="s">
        <v>136</v>
      </c>
      <c r="AA8" t="s">
        <v>101</v>
      </c>
      <c r="AI8" t="s">
        <v>233</v>
      </c>
      <c r="AK8" t="s">
        <v>35</v>
      </c>
      <c r="AO8" t="s">
        <v>243</v>
      </c>
      <c r="AW8" t="s">
        <v>240</v>
      </c>
      <c r="BA8" t="s">
        <v>339</v>
      </c>
    </row>
    <row r="9" spans="1:55" x14ac:dyDescent="0.2">
      <c r="A9" s="5" t="s">
        <v>41</v>
      </c>
      <c r="C9" t="s">
        <v>158</v>
      </c>
      <c r="G9" s="8" t="s">
        <v>78</v>
      </c>
      <c r="I9" t="s">
        <v>58</v>
      </c>
      <c r="M9" t="s">
        <v>223</v>
      </c>
      <c r="N9" s="6"/>
      <c r="Q9" t="s">
        <v>350</v>
      </c>
      <c r="S9" s="5" t="s">
        <v>88</v>
      </c>
      <c r="U9" t="s">
        <v>87</v>
      </c>
      <c r="W9" t="s">
        <v>5</v>
      </c>
      <c r="Y9" s="13" t="s">
        <v>230</v>
      </c>
      <c r="AA9" t="s">
        <v>99</v>
      </c>
      <c r="AI9" t="s">
        <v>27</v>
      </c>
      <c r="AK9" t="s">
        <v>246</v>
      </c>
      <c r="AW9" t="s">
        <v>152</v>
      </c>
    </row>
    <row r="10" spans="1:55" x14ac:dyDescent="0.2">
      <c r="A10" s="4" t="s">
        <v>4</v>
      </c>
      <c r="C10" t="s">
        <v>106</v>
      </c>
      <c r="G10" s="8" t="s">
        <v>73</v>
      </c>
      <c r="I10" t="s">
        <v>80</v>
      </c>
      <c r="M10" t="s">
        <v>224</v>
      </c>
      <c r="Q10" t="s">
        <v>345</v>
      </c>
      <c r="U10" t="s">
        <v>140</v>
      </c>
      <c r="Y10" s="13" t="s">
        <v>232</v>
      </c>
      <c r="AA10" t="s">
        <v>74</v>
      </c>
      <c r="AI10" t="s">
        <v>75</v>
      </c>
      <c r="AK10" t="s">
        <v>115</v>
      </c>
    </row>
    <row r="11" spans="1:55" x14ac:dyDescent="0.2">
      <c r="A11" s="5" t="s">
        <v>107</v>
      </c>
      <c r="C11" t="s">
        <v>181</v>
      </c>
      <c r="G11" s="8" t="s">
        <v>2</v>
      </c>
      <c r="I11" t="s">
        <v>56</v>
      </c>
      <c r="Q11" t="s">
        <v>346</v>
      </c>
      <c r="U11" t="s">
        <v>141</v>
      </c>
      <c r="Y11" s="13" t="s">
        <v>98</v>
      </c>
      <c r="AA11" t="s">
        <v>125</v>
      </c>
      <c r="AI11" t="s">
        <v>109</v>
      </c>
      <c r="AK11" t="s">
        <v>62</v>
      </c>
    </row>
    <row r="12" spans="1:55" x14ac:dyDescent="0.2">
      <c r="A12" s="5" t="s">
        <v>2</v>
      </c>
      <c r="C12" t="s">
        <v>119</v>
      </c>
      <c r="G12" s="8" t="s">
        <v>69</v>
      </c>
      <c r="I12" t="s">
        <v>145</v>
      </c>
      <c r="U12" t="s">
        <v>142</v>
      </c>
      <c r="Y12" s="13" t="s">
        <v>227</v>
      </c>
      <c r="AA12" t="s">
        <v>280</v>
      </c>
      <c r="AI12" t="s">
        <v>260</v>
      </c>
      <c r="AK12" t="s">
        <v>47</v>
      </c>
    </row>
    <row r="13" spans="1:55" x14ac:dyDescent="0.2">
      <c r="A13" s="5" t="s">
        <v>9</v>
      </c>
      <c r="C13" t="s">
        <v>159</v>
      </c>
      <c r="G13" s="8" t="s">
        <v>340</v>
      </c>
      <c r="U13" t="s">
        <v>91</v>
      </c>
      <c r="Y13" s="13" t="s">
        <v>139</v>
      </c>
      <c r="AK13" t="s">
        <v>99</v>
      </c>
    </row>
    <row r="14" spans="1:55" x14ac:dyDescent="0.2">
      <c r="A14" s="5" t="s">
        <v>236</v>
      </c>
      <c r="C14" t="s">
        <v>86</v>
      </c>
      <c r="G14" s="8" t="s">
        <v>278</v>
      </c>
      <c r="N14" s="5"/>
      <c r="U14" t="s">
        <v>355</v>
      </c>
      <c r="Y14" s="13" t="s">
        <v>92</v>
      </c>
    </row>
    <row r="15" spans="1:55" x14ac:dyDescent="0.2">
      <c r="A15"/>
      <c r="C15" t="s">
        <v>134</v>
      </c>
      <c r="G15" s="32" t="s">
        <v>71</v>
      </c>
      <c r="Y15" s="13" t="s">
        <v>229</v>
      </c>
    </row>
    <row r="16" spans="1:55" x14ac:dyDescent="0.2">
      <c r="A16"/>
      <c r="C16" t="s">
        <v>121</v>
      </c>
      <c r="G16" s="9" t="s">
        <v>68</v>
      </c>
      <c r="Y16" s="13" t="s">
        <v>15</v>
      </c>
    </row>
    <row r="17" spans="1:25" x14ac:dyDescent="0.2">
      <c r="A17"/>
      <c r="C17" t="s">
        <v>155</v>
      </c>
      <c r="G17" s="32" t="s">
        <v>143</v>
      </c>
      <c r="Y17" s="13" t="s">
        <v>231</v>
      </c>
    </row>
    <row r="18" spans="1:25" x14ac:dyDescent="0.2">
      <c r="A18"/>
      <c r="C18" t="s">
        <v>94</v>
      </c>
    </row>
    <row r="19" spans="1:25" x14ac:dyDescent="0.2">
      <c r="A19"/>
      <c r="C19" t="s">
        <v>135</v>
      </c>
    </row>
    <row r="20" spans="1:25" x14ac:dyDescent="0.2">
      <c r="A20"/>
      <c r="C20" t="s">
        <v>161</v>
      </c>
    </row>
    <row r="21" spans="1:25" x14ac:dyDescent="0.2">
      <c r="A21"/>
      <c r="C21" t="s">
        <v>173</v>
      </c>
    </row>
    <row r="22" spans="1:25" x14ac:dyDescent="0.2">
      <c r="A22"/>
      <c r="C22" t="s">
        <v>165</v>
      </c>
    </row>
    <row r="23" spans="1:25" x14ac:dyDescent="0.2">
      <c r="A23"/>
      <c r="C23" t="s">
        <v>120</v>
      </c>
    </row>
    <row r="24" spans="1:25" x14ac:dyDescent="0.2">
      <c r="C24" t="s">
        <v>166</v>
      </c>
    </row>
    <row r="25" spans="1:25" x14ac:dyDescent="0.2">
      <c r="C25" t="s">
        <v>138</v>
      </c>
    </row>
    <row r="26" spans="1:25" x14ac:dyDescent="0.2">
      <c r="C26" t="s">
        <v>96</v>
      </c>
    </row>
    <row r="27" spans="1:25" x14ac:dyDescent="0.2">
      <c r="C27" t="s">
        <v>164</v>
      </c>
    </row>
    <row r="28" spans="1:25" x14ac:dyDescent="0.2">
      <c r="C28" t="s">
        <v>163</v>
      </c>
    </row>
    <row r="29" spans="1:25" x14ac:dyDescent="0.2">
      <c r="C29" t="s">
        <v>341</v>
      </c>
    </row>
    <row r="30" spans="1:25" x14ac:dyDescent="0.2">
      <c r="C30" t="s">
        <v>160</v>
      </c>
    </row>
    <row r="31" spans="1:25" x14ac:dyDescent="0.2">
      <c r="C31" t="s">
        <v>87</v>
      </c>
    </row>
    <row r="32" spans="1:25" x14ac:dyDescent="0.2">
      <c r="C32" t="s">
        <v>140</v>
      </c>
    </row>
    <row r="33" spans="3:3" x14ac:dyDescent="0.2">
      <c r="C33" t="s">
        <v>168</v>
      </c>
    </row>
    <row r="34" spans="3:3" x14ac:dyDescent="0.2">
      <c r="C34" t="s">
        <v>167</v>
      </c>
    </row>
    <row r="35" spans="3:3" x14ac:dyDescent="0.2">
      <c r="C35" t="s">
        <v>342</v>
      </c>
    </row>
    <row r="36" spans="3:3" x14ac:dyDescent="0.2">
      <c r="C36" t="s">
        <v>170</v>
      </c>
    </row>
    <row r="37" spans="3:3" x14ac:dyDescent="0.2">
      <c r="C37" t="s">
        <v>343</v>
      </c>
    </row>
    <row r="38" spans="3:3" x14ac:dyDescent="0.2">
      <c r="C38" t="s">
        <v>169</v>
      </c>
    </row>
    <row r="39" spans="3:3" x14ac:dyDescent="0.2">
      <c r="C39" t="s">
        <v>122</v>
      </c>
    </row>
    <row r="40" spans="3:3" x14ac:dyDescent="0.2">
      <c r="C40" t="s">
        <v>172</v>
      </c>
    </row>
    <row r="41" spans="3:3" x14ac:dyDescent="0.2">
      <c r="C41" t="s">
        <v>171</v>
      </c>
    </row>
    <row r="42" spans="3:3" x14ac:dyDescent="0.2">
      <c r="C42" t="s">
        <v>188</v>
      </c>
    </row>
    <row r="43" spans="3:3" x14ac:dyDescent="0.2">
      <c r="C43" t="s">
        <v>37</v>
      </c>
    </row>
    <row r="44" spans="3:3" x14ac:dyDescent="0.2">
      <c r="C44" t="s">
        <v>156</v>
      </c>
    </row>
    <row r="45" spans="3:3" x14ac:dyDescent="0.2">
      <c r="C45" t="s">
        <v>95</v>
      </c>
    </row>
    <row r="46" spans="3:3" x14ac:dyDescent="0.2">
      <c r="C46" t="s">
        <v>174</v>
      </c>
    </row>
    <row r="47" spans="3:3" x14ac:dyDescent="0.2">
      <c r="C47" t="s">
        <v>175</v>
      </c>
    </row>
    <row r="48" spans="3:3" x14ac:dyDescent="0.2">
      <c r="C48" t="s">
        <v>149</v>
      </c>
    </row>
    <row r="49" spans="3:3" x14ac:dyDescent="0.2">
      <c r="C49" t="s">
        <v>142</v>
      </c>
    </row>
    <row r="50" spans="3:3" x14ac:dyDescent="0.2">
      <c r="C50" t="s">
        <v>176</v>
      </c>
    </row>
    <row r="51" spans="3:3" x14ac:dyDescent="0.2">
      <c r="C51" t="s">
        <v>177</v>
      </c>
    </row>
    <row r="52" spans="3:3" x14ac:dyDescent="0.2">
      <c r="C52" t="s">
        <v>137</v>
      </c>
    </row>
    <row r="53" spans="3:3" x14ac:dyDescent="0.2">
      <c r="C53" t="s">
        <v>91</v>
      </c>
    </row>
    <row r="54" spans="3:3" x14ac:dyDescent="0.2">
      <c r="C54" t="s">
        <v>355</v>
      </c>
    </row>
    <row r="55" spans="3:3" x14ac:dyDescent="0.2">
      <c r="C55" t="s">
        <v>178</v>
      </c>
    </row>
    <row r="56" spans="3:3" x14ac:dyDescent="0.2">
      <c r="C56" s="10"/>
    </row>
    <row r="57" spans="3:3" x14ac:dyDescent="0.2">
      <c r="C57" s="10"/>
    </row>
  </sheetData>
  <sortState ref="Y22:Y35">
    <sortCondition ref="Y21"/>
  </sortState>
  <conditionalFormatting sqref="C1:C2 C56:C57">
    <cfRule type="duplicateValues" dxfId="63" priority="25"/>
    <cfRule type="duplicateValues" dxfId="62" priority="26"/>
  </conditionalFormatting>
  <conditionalFormatting sqref="A2:A14">
    <cfRule type="duplicateValues" dxfId="61" priority="22"/>
  </conditionalFormatting>
  <conditionalFormatting sqref="C2:C55">
    <cfRule type="duplicateValues" dxfId="60" priority="21"/>
  </conditionalFormatting>
  <conditionalFormatting sqref="E2:E8">
    <cfRule type="duplicateValues" dxfId="59" priority="20"/>
  </conditionalFormatting>
  <conditionalFormatting sqref="G2:G17">
    <cfRule type="duplicateValues" dxfId="58" priority="19"/>
  </conditionalFormatting>
  <conditionalFormatting sqref="I2:I12">
    <cfRule type="duplicateValues" dxfId="57" priority="18"/>
  </conditionalFormatting>
  <conditionalFormatting sqref="K2:K5">
    <cfRule type="duplicateValues" dxfId="56" priority="17"/>
  </conditionalFormatting>
  <conditionalFormatting sqref="M2:M10">
    <cfRule type="duplicateValues" dxfId="55" priority="16"/>
  </conditionalFormatting>
  <conditionalFormatting sqref="O2:P5">
    <cfRule type="duplicateValues" dxfId="54" priority="15"/>
  </conditionalFormatting>
  <conditionalFormatting sqref="S2:S9">
    <cfRule type="duplicateValues" dxfId="53" priority="14"/>
  </conditionalFormatting>
  <conditionalFormatting sqref="U2:U14">
    <cfRule type="duplicateValues" dxfId="52" priority="13"/>
  </conditionalFormatting>
  <conditionalFormatting sqref="Y2:Y17">
    <cfRule type="duplicateValues" dxfId="51" priority="11"/>
  </conditionalFormatting>
  <conditionalFormatting sqref="AA2:AA12">
    <cfRule type="duplicateValues" dxfId="50" priority="10"/>
  </conditionalFormatting>
  <conditionalFormatting sqref="AE2:AE5">
    <cfRule type="duplicateValues" dxfId="49" priority="9"/>
  </conditionalFormatting>
  <conditionalFormatting sqref="AG2:AG4">
    <cfRule type="duplicateValues" dxfId="48" priority="8"/>
  </conditionalFormatting>
  <conditionalFormatting sqref="AI2:AI12">
    <cfRule type="duplicateValues" dxfId="47" priority="7"/>
  </conditionalFormatting>
  <conditionalFormatting sqref="AW2:AW9">
    <cfRule type="duplicateValues" dxfId="46" priority="6"/>
  </conditionalFormatting>
  <conditionalFormatting sqref="AY2:AY5">
    <cfRule type="duplicateValues" dxfId="45" priority="5"/>
  </conditionalFormatting>
  <conditionalFormatting sqref="BA2:BA8">
    <cfRule type="duplicateValues" dxfId="44" priority="4"/>
  </conditionalFormatting>
  <conditionalFormatting sqref="BC2:BC5">
    <cfRule type="duplicateValues" dxfId="43" priority="3"/>
  </conditionalFormatting>
  <conditionalFormatting sqref="A14">
    <cfRule type="duplicateValues" dxfId="42" priority="2"/>
  </conditionalFormatting>
  <conditionalFormatting sqref="W1:W13">
    <cfRule type="duplicateValues" dxfId="41" priority="1"/>
  </conditionalFormatting>
  <dataValidations count="1">
    <dataValidation type="list" allowBlank="1" showInputMessage="1" showErrorMessage="1" sqref="A2" xr:uid="{00000000-0002-0000-0600-000000000000}">
      <formula1>LISTA_Registertyp</formula1>
    </dataValidation>
  </dataValidations>
  <pageMargins left="0.7" right="0.7" top="0.75" bottom="0.75" header="0.3" footer="0.3"/>
  <pageSetup paperSize="9" orientation="portrait" horizontalDpi="4294967294" verticalDpi="0" r:id="rId1"/>
  <tableParts count="28">
    <tablePart r:id="rId2"/>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 r:id="rId23"/>
    <tablePart r:id="rId24"/>
    <tablePart r:id="rId25"/>
    <tablePart r:id="rId26"/>
    <tablePart r:id="rId27"/>
    <tablePart r:id="rId28"/>
    <tablePart r:id="rId29"/>
  </tablePar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B050"/>
    <pageSetUpPr fitToPage="1"/>
  </sheetPr>
  <dimension ref="A1:AA12"/>
  <sheetViews>
    <sheetView tabSelected="1" zoomScale="110" zoomScaleNormal="110" workbookViewId="0">
      <pane xSplit="1" ySplit="1" topLeftCell="R2" activePane="bottomRight" state="frozen"/>
      <selection pane="topRight" activeCell="B1" sqref="B1"/>
      <selection pane="bottomLeft" activeCell="A2" sqref="A2"/>
      <selection pane="bottomRight" activeCell="S1" sqref="S1"/>
    </sheetView>
  </sheetViews>
  <sheetFormatPr baseColWidth="10" defaultColWidth="6.5" defaultRowHeight="16" x14ac:dyDescent="0.2"/>
  <cols>
    <col min="1" max="1" width="25.83203125" bestFit="1" customWidth="1"/>
    <col min="2" max="2" width="11.33203125" customWidth="1"/>
    <col min="3" max="3" width="21" bestFit="1" customWidth="1"/>
    <col min="4" max="4" width="17.6640625" bestFit="1" customWidth="1"/>
    <col min="5" max="5" width="24.1640625" bestFit="1" customWidth="1"/>
    <col min="6" max="6" width="20" customWidth="1"/>
    <col min="7" max="7" width="21.33203125" bestFit="1" customWidth="1"/>
    <col min="8" max="9" width="17.83203125" customWidth="1"/>
    <col min="10" max="11" width="18.1640625" customWidth="1"/>
    <col min="12" max="12" width="12.83203125" customWidth="1"/>
    <col min="13" max="13" width="17.5" customWidth="1"/>
    <col min="14" max="14" width="12.83203125" customWidth="1"/>
    <col min="15" max="15" width="13.33203125" customWidth="1"/>
    <col min="16" max="16" width="13.1640625" bestFit="1" customWidth="1"/>
    <col min="17" max="17" width="14.5" bestFit="1" customWidth="1"/>
    <col min="18" max="18" width="15.1640625" customWidth="1"/>
    <col min="19" max="19" width="26.1640625" bestFit="1" customWidth="1"/>
    <col min="20" max="20" width="13.1640625" customWidth="1"/>
    <col min="21" max="21" width="16.33203125" bestFit="1" customWidth="1"/>
    <col min="22" max="22" width="16.1640625" bestFit="1" customWidth="1"/>
    <col min="23" max="23" width="16.1640625" customWidth="1"/>
    <col min="24" max="24" width="16.6640625" customWidth="1"/>
    <col min="25" max="25" width="44.1640625" bestFit="1" customWidth="1"/>
    <col min="26" max="26" width="21" customWidth="1"/>
    <col min="27" max="27" width="22.5" customWidth="1"/>
  </cols>
  <sheetData>
    <row r="1" spans="1:27" s="19" customFormat="1" ht="45" customHeight="1" x14ac:dyDescent="0.2">
      <c r="A1" s="19" t="s">
        <v>54</v>
      </c>
      <c r="B1" s="19" t="s">
        <v>302</v>
      </c>
      <c r="C1" s="19" t="s">
        <v>299</v>
      </c>
      <c r="D1" s="20" t="s">
        <v>93</v>
      </c>
      <c r="E1" s="19" t="s">
        <v>300</v>
      </c>
      <c r="F1" s="20" t="s">
        <v>296</v>
      </c>
      <c r="G1" s="19" t="s">
        <v>17</v>
      </c>
      <c r="H1" s="19" t="s">
        <v>298</v>
      </c>
      <c r="I1" s="20" t="s">
        <v>64</v>
      </c>
      <c r="J1" s="20" t="s">
        <v>77</v>
      </c>
      <c r="K1" s="20" t="s">
        <v>335</v>
      </c>
      <c r="L1" s="20" t="s">
        <v>89</v>
      </c>
      <c r="M1" s="20" t="s">
        <v>97</v>
      </c>
      <c r="N1" s="20" t="s">
        <v>103</v>
      </c>
      <c r="O1" s="20" t="s">
        <v>13</v>
      </c>
      <c r="P1" s="20" t="s">
        <v>100</v>
      </c>
      <c r="Q1" s="20" t="s">
        <v>19</v>
      </c>
      <c r="R1" s="20" t="s">
        <v>33</v>
      </c>
      <c r="S1" s="20" t="s">
        <v>61</v>
      </c>
      <c r="T1" s="19" t="s">
        <v>110</v>
      </c>
      <c r="U1" s="20" t="s">
        <v>297</v>
      </c>
      <c r="V1" s="20" t="s">
        <v>112</v>
      </c>
      <c r="W1" s="19" t="s">
        <v>111</v>
      </c>
      <c r="X1" s="20" t="s">
        <v>63</v>
      </c>
      <c r="Y1" s="20" t="s">
        <v>51</v>
      </c>
      <c r="Z1" s="20" t="s">
        <v>114</v>
      </c>
      <c r="AA1" s="20" t="s">
        <v>39</v>
      </c>
    </row>
    <row r="2" spans="1:27" x14ac:dyDescent="0.2">
      <c r="A2" t="s">
        <v>9</v>
      </c>
      <c r="B2">
        <v>1</v>
      </c>
      <c r="C2" t="s">
        <v>9</v>
      </c>
      <c r="D2" t="s">
        <v>94</v>
      </c>
      <c r="E2" t="s">
        <v>1</v>
      </c>
      <c r="F2" t="s">
        <v>143</v>
      </c>
      <c r="G2" t="s">
        <v>58</v>
      </c>
      <c r="H2" t="s">
        <v>6</v>
      </c>
      <c r="I2" t="s">
        <v>6</v>
      </c>
      <c r="J2" t="s">
        <v>45</v>
      </c>
      <c r="K2" t="s">
        <v>347</v>
      </c>
      <c r="L2" t="s">
        <v>90</v>
      </c>
      <c r="M2" t="s">
        <v>155</v>
      </c>
      <c r="N2" t="s">
        <v>191</v>
      </c>
      <c r="O2" t="s">
        <v>92</v>
      </c>
      <c r="P2" t="s">
        <v>99</v>
      </c>
      <c r="Q2" t="s">
        <v>0</v>
      </c>
      <c r="R2" t="s">
        <v>7</v>
      </c>
      <c r="S2" t="s">
        <v>22</v>
      </c>
      <c r="T2" t="s">
        <v>102</v>
      </c>
      <c r="U2" t="s">
        <v>6</v>
      </c>
      <c r="V2" t="s">
        <v>242</v>
      </c>
      <c r="W2" t="s">
        <v>115</v>
      </c>
      <c r="X2" t="s">
        <v>7</v>
      </c>
      <c r="Y2" t="s">
        <v>52</v>
      </c>
      <c r="Z2" t="s">
        <v>94</v>
      </c>
      <c r="AA2" t="s">
        <v>119</v>
      </c>
    </row>
    <row r="3" spans="1:27" x14ac:dyDescent="0.2">
      <c r="A3" t="s">
        <v>104</v>
      </c>
      <c r="B3">
        <f>B2+1</f>
        <v>2</v>
      </c>
      <c r="C3" t="s">
        <v>3</v>
      </c>
      <c r="D3" t="s">
        <v>106</v>
      </c>
      <c r="E3" t="s">
        <v>30</v>
      </c>
      <c r="F3" t="s">
        <v>144</v>
      </c>
      <c r="G3" t="s">
        <v>57</v>
      </c>
      <c r="H3" t="s">
        <v>7</v>
      </c>
      <c r="I3" t="s">
        <v>7</v>
      </c>
      <c r="J3" t="s">
        <v>84</v>
      </c>
      <c r="K3" t="s">
        <v>347</v>
      </c>
      <c r="L3" t="s">
        <v>90</v>
      </c>
      <c r="M3" t="s">
        <v>158</v>
      </c>
      <c r="N3" t="s">
        <v>191</v>
      </c>
      <c r="O3" t="s">
        <v>132</v>
      </c>
      <c r="P3" t="s">
        <v>99</v>
      </c>
      <c r="Q3" t="s">
        <v>20</v>
      </c>
      <c r="R3" t="s">
        <v>7</v>
      </c>
      <c r="S3" t="s">
        <v>22</v>
      </c>
      <c r="T3" t="s">
        <v>42</v>
      </c>
      <c r="U3" t="s">
        <v>6</v>
      </c>
      <c r="V3" t="s">
        <v>242</v>
      </c>
      <c r="W3" t="s">
        <v>115</v>
      </c>
      <c r="X3" t="s">
        <v>7</v>
      </c>
      <c r="Y3" t="s">
        <v>52</v>
      </c>
      <c r="Z3" t="s">
        <v>94</v>
      </c>
      <c r="AA3" t="s">
        <v>119</v>
      </c>
    </row>
    <row r="4" spans="1:27" x14ac:dyDescent="0.2">
      <c r="A4" t="s">
        <v>105</v>
      </c>
      <c r="B4">
        <f t="shared" ref="B4:B12" si="0">B3+1</f>
        <v>3</v>
      </c>
      <c r="C4" t="s">
        <v>107</v>
      </c>
      <c r="D4" t="s">
        <v>137</v>
      </c>
      <c r="E4" t="s">
        <v>31</v>
      </c>
      <c r="F4" t="s">
        <v>85</v>
      </c>
      <c r="G4" t="s">
        <v>58</v>
      </c>
      <c r="H4" t="s">
        <v>7</v>
      </c>
      <c r="I4" t="s">
        <v>108</v>
      </c>
      <c r="J4" t="s">
        <v>84</v>
      </c>
      <c r="K4" t="s">
        <v>349</v>
      </c>
      <c r="L4" t="s">
        <v>90</v>
      </c>
      <c r="M4" t="s">
        <v>176</v>
      </c>
      <c r="N4" t="s">
        <v>191</v>
      </c>
      <c r="O4" t="s">
        <v>43</v>
      </c>
      <c r="P4" t="s">
        <v>99</v>
      </c>
      <c r="Q4" t="s">
        <v>21</v>
      </c>
      <c r="R4" t="s">
        <v>7</v>
      </c>
      <c r="S4" t="s">
        <v>24</v>
      </c>
      <c r="T4" t="s">
        <v>42</v>
      </c>
      <c r="U4" t="s">
        <v>6</v>
      </c>
      <c r="V4" t="s">
        <v>242</v>
      </c>
      <c r="W4" t="s">
        <v>115</v>
      </c>
      <c r="X4" t="s">
        <v>7</v>
      </c>
      <c r="Y4" t="s">
        <v>52</v>
      </c>
      <c r="Z4" t="s">
        <v>94</v>
      </c>
      <c r="AA4" t="s">
        <v>181</v>
      </c>
    </row>
    <row r="5" spans="1:27" x14ac:dyDescent="0.2">
      <c r="A5" t="s">
        <v>4</v>
      </c>
      <c r="B5">
        <f t="shared" si="0"/>
        <v>4</v>
      </c>
      <c r="C5" t="s">
        <v>4</v>
      </c>
      <c r="D5" t="s">
        <v>106</v>
      </c>
      <c r="E5" t="s">
        <v>1</v>
      </c>
      <c r="F5" t="s">
        <v>143</v>
      </c>
      <c r="G5" t="s">
        <v>58</v>
      </c>
      <c r="H5" t="s">
        <v>7</v>
      </c>
      <c r="I5" t="s">
        <v>7</v>
      </c>
      <c r="J5" t="s">
        <v>81</v>
      </c>
      <c r="K5" t="s">
        <v>347</v>
      </c>
      <c r="L5" t="s">
        <v>90</v>
      </c>
      <c r="M5" t="s">
        <v>172</v>
      </c>
      <c r="N5" t="s">
        <v>196</v>
      </c>
      <c r="O5" t="s">
        <v>139</v>
      </c>
      <c r="P5" t="s">
        <v>99</v>
      </c>
      <c r="Q5" t="s">
        <v>20</v>
      </c>
      <c r="R5" t="s">
        <v>7</v>
      </c>
      <c r="S5" t="s">
        <v>22</v>
      </c>
      <c r="T5" t="s">
        <v>99</v>
      </c>
      <c r="U5" t="s">
        <v>6</v>
      </c>
      <c r="V5" t="s">
        <v>242</v>
      </c>
      <c r="W5" t="s">
        <v>115</v>
      </c>
      <c r="X5" t="s">
        <v>7</v>
      </c>
      <c r="Y5" t="s">
        <v>52</v>
      </c>
      <c r="Z5" t="s">
        <v>94</v>
      </c>
      <c r="AA5" t="s">
        <v>119</v>
      </c>
    </row>
    <row r="6" spans="1:27" x14ac:dyDescent="0.2">
      <c r="A6" t="s">
        <v>82</v>
      </c>
      <c r="B6">
        <f t="shared" si="0"/>
        <v>5</v>
      </c>
      <c r="C6" t="s">
        <v>10</v>
      </c>
      <c r="D6" t="s">
        <v>137</v>
      </c>
      <c r="E6" t="s">
        <v>0</v>
      </c>
      <c r="F6" t="s">
        <v>85</v>
      </c>
      <c r="G6" t="s">
        <v>58</v>
      </c>
      <c r="H6" t="s">
        <v>7</v>
      </c>
      <c r="I6" t="s">
        <v>7</v>
      </c>
      <c r="J6" t="s">
        <v>81</v>
      </c>
      <c r="K6" t="s">
        <v>349</v>
      </c>
      <c r="L6" t="s">
        <v>90</v>
      </c>
      <c r="M6" t="s">
        <v>355</v>
      </c>
      <c r="N6" t="s">
        <v>192</v>
      </c>
      <c r="O6" t="s">
        <v>15</v>
      </c>
      <c r="P6" t="s">
        <v>102</v>
      </c>
      <c r="Q6" t="s">
        <v>20</v>
      </c>
      <c r="R6" t="s">
        <v>7</v>
      </c>
      <c r="S6" t="s">
        <v>27</v>
      </c>
      <c r="T6" t="s">
        <v>47</v>
      </c>
      <c r="U6" t="s">
        <v>7</v>
      </c>
      <c r="V6" t="s">
        <v>117</v>
      </c>
      <c r="W6" t="s">
        <v>115</v>
      </c>
      <c r="X6" t="s">
        <v>7</v>
      </c>
      <c r="Y6" t="s">
        <v>52</v>
      </c>
      <c r="Z6" t="s">
        <v>94</v>
      </c>
      <c r="AA6" t="s">
        <v>355</v>
      </c>
    </row>
    <row r="7" spans="1:27" x14ac:dyDescent="0.2">
      <c r="A7" t="s">
        <v>83</v>
      </c>
      <c r="B7">
        <f t="shared" si="0"/>
        <v>6</v>
      </c>
      <c r="C7" t="s">
        <v>14</v>
      </c>
      <c r="D7" t="s">
        <v>96</v>
      </c>
      <c r="E7" t="s">
        <v>31</v>
      </c>
      <c r="F7" t="s">
        <v>128</v>
      </c>
      <c r="G7" t="s">
        <v>32</v>
      </c>
      <c r="H7" t="s">
        <v>129</v>
      </c>
      <c r="I7" t="s">
        <v>108</v>
      </c>
      <c r="J7" t="s">
        <v>84</v>
      </c>
      <c r="K7" t="s">
        <v>336</v>
      </c>
      <c r="L7" t="s">
        <v>88</v>
      </c>
      <c r="M7" t="s">
        <v>162</v>
      </c>
      <c r="N7" t="s">
        <v>194</v>
      </c>
      <c r="O7" t="s">
        <v>136</v>
      </c>
      <c r="P7" t="s">
        <v>99</v>
      </c>
      <c r="Q7" t="s">
        <v>20</v>
      </c>
      <c r="R7" t="s">
        <v>7</v>
      </c>
      <c r="S7" t="s">
        <v>109</v>
      </c>
      <c r="T7" t="s">
        <v>130</v>
      </c>
      <c r="U7" t="s">
        <v>44</v>
      </c>
      <c r="V7" t="s">
        <v>242</v>
      </c>
      <c r="W7" t="s">
        <v>115</v>
      </c>
      <c r="X7" t="s">
        <v>7</v>
      </c>
      <c r="Y7" t="s">
        <v>52</v>
      </c>
      <c r="Z7" t="s">
        <v>94</v>
      </c>
      <c r="AA7" t="s">
        <v>181</v>
      </c>
    </row>
    <row r="8" spans="1:27" x14ac:dyDescent="0.2">
      <c r="A8" t="s">
        <v>124</v>
      </c>
      <c r="B8">
        <f t="shared" si="0"/>
        <v>7</v>
      </c>
      <c r="C8" t="s">
        <v>14</v>
      </c>
      <c r="D8" t="s">
        <v>96</v>
      </c>
      <c r="E8" t="s">
        <v>31</v>
      </c>
      <c r="F8" t="s">
        <v>128</v>
      </c>
      <c r="G8" t="s">
        <v>32</v>
      </c>
      <c r="H8" t="s">
        <v>129</v>
      </c>
      <c r="I8" t="s">
        <v>108</v>
      </c>
      <c r="J8" t="s">
        <v>84</v>
      </c>
      <c r="K8" t="s">
        <v>336</v>
      </c>
      <c r="L8" t="s">
        <v>88</v>
      </c>
      <c r="M8" t="s">
        <v>188</v>
      </c>
      <c r="N8" t="s">
        <v>194</v>
      </c>
      <c r="O8" t="s">
        <v>136</v>
      </c>
      <c r="P8" t="s">
        <v>16</v>
      </c>
      <c r="Q8" t="s">
        <v>20</v>
      </c>
      <c r="R8" t="s">
        <v>7</v>
      </c>
      <c r="S8" t="s">
        <v>109</v>
      </c>
      <c r="T8" t="s">
        <v>130</v>
      </c>
      <c r="U8" t="s">
        <v>44</v>
      </c>
      <c r="V8" t="s">
        <v>242</v>
      </c>
      <c r="W8" t="s">
        <v>47</v>
      </c>
      <c r="X8" t="s">
        <v>7</v>
      </c>
      <c r="Y8" t="s">
        <v>52</v>
      </c>
      <c r="Z8" t="s">
        <v>94</v>
      </c>
      <c r="AA8" t="s">
        <v>96</v>
      </c>
    </row>
    <row r="9" spans="1:27" x14ac:dyDescent="0.2">
      <c r="A9" t="s">
        <v>226</v>
      </c>
      <c r="B9">
        <f t="shared" si="0"/>
        <v>8</v>
      </c>
      <c r="C9" t="s">
        <v>9</v>
      </c>
      <c r="D9" t="s">
        <v>94</v>
      </c>
      <c r="E9" t="s">
        <v>1</v>
      </c>
      <c r="F9" t="s">
        <v>143</v>
      </c>
      <c r="G9" t="s">
        <v>56</v>
      </c>
      <c r="H9" t="s">
        <v>7</v>
      </c>
      <c r="I9" t="s">
        <v>7</v>
      </c>
      <c r="J9" t="s">
        <v>81</v>
      </c>
      <c r="K9" t="s">
        <v>338</v>
      </c>
      <c r="L9" t="s">
        <v>90</v>
      </c>
      <c r="M9" t="s">
        <v>188</v>
      </c>
      <c r="N9" t="s">
        <v>192</v>
      </c>
      <c r="O9" t="s">
        <v>230</v>
      </c>
      <c r="P9" t="s">
        <v>99</v>
      </c>
      <c r="Q9" t="s">
        <v>20</v>
      </c>
      <c r="R9" t="s">
        <v>34</v>
      </c>
      <c r="S9" t="s">
        <v>233</v>
      </c>
      <c r="T9" t="s">
        <v>102</v>
      </c>
      <c r="U9" t="s">
        <v>6</v>
      </c>
      <c r="V9" t="s">
        <v>242</v>
      </c>
      <c r="W9" t="s">
        <v>47</v>
      </c>
      <c r="X9" t="s">
        <v>7</v>
      </c>
      <c r="Y9" t="s">
        <v>52</v>
      </c>
      <c r="Z9" t="s">
        <v>96</v>
      </c>
      <c r="AA9" t="s">
        <v>119</v>
      </c>
    </row>
    <row r="10" spans="1:27" x14ac:dyDescent="0.2">
      <c r="A10" t="s">
        <v>235</v>
      </c>
      <c r="B10">
        <f t="shared" si="0"/>
        <v>9</v>
      </c>
      <c r="C10" t="s">
        <v>236</v>
      </c>
      <c r="D10" t="s">
        <v>118</v>
      </c>
      <c r="E10" t="s">
        <v>30</v>
      </c>
      <c r="F10" t="s">
        <v>143</v>
      </c>
      <c r="G10" t="s">
        <v>58</v>
      </c>
      <c r="H10" t="s">
        <v>7</v>
      </c>
      <c r="I10" t="s">
        <v>7</v>
      </c>
      <c r="J10" t="s">
        <v>84</v>
      </c>
      <c r="K10" t="s">
        <v>347</v>
      </c>
      <c r="L10" t="s">
        <v>90</v>
      </c>
      <c r="M10" t="s">
        <v>118</v>
      </c>
      <c r="N10" t="s">
        <v>192</v>
      </c>
      <c r="O10" t="s">
        <v>65</v>
      </c>
      <c r="P10" t="s">
        <v>99</v>
      </c>
      <c r="Q10" t="s">
        <v>20</v>
      </c>
      <c r="R10" t="s">
        <v>7</v>
      </c>
      <c r="S10" t="s">
        <v>260</v>
      </c>
      <c r="T10" t="s">
        <v>130</v>
      </c>
      <c r="U10" t="s">
        <v>6</v>
      </c>
      <c r="V10" t="s">
        <v>245</v>
      </c>
      <c r="W10" t="s">
        <v>115</v>
      </c>
      <c r="X10" t="s">
        <v>7</v>
      </c>
      <c r="Y10" t="s">
        <v>52</v>
      </c>
      <c r="Z10" t="s">
        <v>118</v>
      </c>
      <c r="AA10" t="s">
        <v>119</v>
      </c>
    </row>
    <row r="11" spans="1:27" x14ac:dyDescent="0.2">
      <c r="A11" t="s">
        <v>295</v>
      </c>
      <c r="B11">
        <f t="shared" si="0"/>
        <v>10</v>
      </c>
      <c r="C11" t="s">
        <v>236</v>
      </c>
      <c r="D11" t="s">
        <v>96</v>
      </c>
      <c r="E11" t="s">
        <v>31</v>
      </c>
      <c r="F11" t="s">
        <v>278</v>
      </c>
      <c r="G11" t="s">
        <v>58</v>
      </c>
      <c r="H11" t="s">
        <v>7</v>
      </c>
      <c r="I11" t="s">
        <v>7</v>
      </c>
      <c r="J11" t="s">
        <v>84</v>
      </c>
      <c r="K11" t="s">
        <v>338</v>
      </c>
      <c r="L11" t="s">
        <v>90</v>
      </c>
      <c r="M11" t="s">
        <v>188</v>
      </c>
      <c r="N11" t="s">
        <v>192</v>
      </c>
      <c r="O11" t="s">
        <v>136</v>
      </c>
      <c r="P11" t="s">
        <v>279</v>
      </c>
      <c r="Q11" t="s">
        <v>20</v>
      </c>
      <c r="R11" t="s">
        <v>7</v>
      </c>
      <c r="S11" t="s">
        <v>233</v>
      </c>
      <c r="T11" t="s">
        <v>130</v>
      </c>
      <c r="U11" t="s">
        <v>6</v>
      </c>
      <c r="V11" t="s">
        <v>242</v>
      </c>
      <c r="W11" t="s">
        <v>47</v>
      </c>
      <c r="X11" t="s">
        <v>7</v>
      </c>
      <c r="Y11" t="s">
        <v>52</v>
      </c>
      <c r="Z11" t="s">
        <v>162</v>
      </c>
      <c r="AA11" t="s">
        <v>119</v>
      </c>
    </row>
    <row r="12" spans="1:27" x14ac:dyDescent="0.2">
      <c r="A12" t="s">
        <v>306</v>
      </c>
      <c r="B12">
        <f t="shared" si="0"/>
        <v>11</v>
      </c>
      <c r="C12" t="s">
        <v>306</v>
      </c>
      <c r="D12" t="s">
        <v>96</v>
      </c>
      <c r="E12" t="s">
        <v>1</v>
      </c>
      <c r="F12" t="s">
        <v>143</v>
      </c>
      <c r="G12" t="s">
        <v>8</v>
      </c>
      <c r="H12" t="s">
        <v>7</v>
      </c>
      <c r="I12" t="s">
        <v>7</v>
      </c>
      <c r="J12" t="s">
        <v>45</v>
      </c>
      <c r="K12" t="s">
        <v>350</v>
      </c>
      <c r="L12" t="s">
        <v>90</v>
      </c>
      <c r="M12" t="s">
        <v>138</v>
      </c>
      <c r="N12" t="s">
        <v>192</v>
      </c>
      <c r="O12" t="s">
        <v>42</v>
      </c>
      <c r="P12" t="s">
        <v>99</v>
      </c>
      <c r="Q12" t="s">
        <v>20</v>
      </c>
      <c r="R12" t="s">
        <v>7</v>
      </c>
      <c r="S12" t="s">
        <v>260</v>
      </c>
      <c r="T12" t="s">
        <v>130</v>
      </c>
      <c r="U12" t="s">
        <v>6</v>
      </c>
      <c r="V12" t="s">
        <v>242</v>
      </c>
      <c r="W12" t="s">
        <v>47</v>
      </c>
      <c r="X12" t="s">
        <v>7</v>
      </c>
      <c r="Y12" t="s">
        <v>52</v>
      </c>
      <c r="Z12" t="s">
        <v>162</v>
      </c>
      <c r="AA12" t="s">
        <v>119</v>
      </c>
    </row>
  </sheetData>
  <conditionalFormatting sqref="A2:B12">
    <cfRule type="duplicateValues" dxfId="127" priority="1"/>
  </conditionalFormatting>
  <dataValidations count="22">
    <dataValidation type="list" allowBlank="1" showInputMessage="1" showErrorMessage="1" sqref="E2:E12" xr:uid="{00000000-0002-0000-0000-000000000000}">
      <formula1>LISTA_Lagstöd</formula1>
    </dataValidation>
    <dataValidation type="list" allowBlank="1" showInputMessage="1" showErrorMessage="1" sqref="C2:C12" xr:uid="{00000000-0002-0000-0000-000001000000}">
      <formula1>LISTA_Registertyp</formula1>
    </dataValidation>
    <dataValidation type="list" allowBlank="1" showInputMessage="1" showErrorMessage="1" sqref="G2:G12" xr:uid="{00000000-0002-0000-0000-000002000000}">
      <formula1>LISTA_Personuppgift</formula1>
    </dataValidation>
    <dataValidation type="list" allowBlank="1" showInputMessage="1" showErrorMessage="1" sqref="F2:F12" xr:uid="{00000000-0002-0000-0000-000003000000}">
      <formula1>LISTA_Syfte</formula1>
    </dataValidation>
    <dataValidation type="list" allowBlank="1" showInputMessage="1" showErrorMessage="1" sqref="H2:H12" xr:uid="{00000000-0002-0000-0000-000004000000}">
      <formula1>LISTA_Känsligt</formula1>
    </dataValidation>
    <dataValidation type="list" allowBlank="1" showInputMessage="1" showErrorMessage="1" sqref="J2:J12" xr:uid="{00000000-0002-0000-0000-000005000000}">
      <formula1>LISTA_Före_Priv</formula1>
    </dataValidation>
    <dataValidation type="list" allowBlank="1" showInputMessage="1" showErrorMessage="1" sqref="L2:L12" xr:uid="{00000000-0002-0000-0000-000006000000}">
      <formula1>LISTA_Tillgång</formula1>
    </dataValidation>
    <dataValidation type="list" allowBlank="1" showInputMessage="1" showErrorMessage="1" sqref="O2:O12" xr:uid="{00000000-0002-0000-0000-000007000000}">
      <formula1>LISTA_Lagring</formula1>
    </dataValidation>
    <dataValidation type="list" allowBlank="1" showInputMessage="1" showErrorMessage="1" sqref="M2:M12 D2:D12 Z2:AA12" xr:uid="{00000000-0002-0000-0000-000008000000}">
      <formula1>LISTA_Ansvarig</formula1>
    </dataValidation>
    <dataValidation type="list" allowBlank="1" showInputMessage="1" showErrorMessage="1" sqref="P2:P12" xr:uid="{00000000-0002-0000-0000-000009000000}">
      <formula1>LISTA_Lagringsplats</formula1>
    </dataValidation>
    <dataValidation type="list" allowBlank="1" showInputMessage="1" showErrorMessage="1" sqref="N2:N12" xr:uid="{00000000-0002-0000-0000-00000A000000}">
      <formula1>LISTA_Behandling</formula1>
    </dataValidation>
    <dataValidation type="list" allowBlank="1" showInputMessage="1" showErrorMessage="1" sqref="Q2:Q12" xr:uid="{00000000-0002-0000-0000-00000B000000}">
      <formula1>LISTA_Insamling</formula1>
    </dataValidation>
    <dataValidation type="list" allowBlank="1" showInputMessage="1" showErrorMessage="1" sqref="I2:I12" xr:uid="{00000000-0002-0000-0000-00000C000000}">
      <formula1>LISTA_Risker</formula1>
    </dataValidation>
    <dataValidation type="list" allowBlank="1" showInputMessage="1" showErrorMessage="1" sqref="R2:R12" xr:uid="{00000000-0002-0000-0000-00000D000000}">
      <formula1>LISTA_Auotmatik</formula1>
    </dataValidation>
    <dataValidation type="list" allowBlank="1" showInputMessage="1" showErrorMessage="1" sqref="S2:S12" xr:uid="{00000000-0002-0000-0000-00000E000000}">
      <formula1>LISTA_Lagringstid</formula1>
    </dataValidation>
    <dataValidation type="list" allowBlank="1" showInputMessage="1" showErrorMessage="1" sqref="T2:T12" xr:uid="{00000000-0002-0000-0000-00000F000000}">
      <formula1>LISTA_Avtalsplats</formula1>
    </dataValidation>
    <dataValidation type="list" allowBlank="1" showInputMessage="1" showErrorMessage="1" sqref="U2:U12" xr:uid="{00000000-0002-0000-0000-000010000000}">
      <formula1>LISTA_Berarbeting</formula1>
    </dataValidation>
    <dataValidation type="list" allowBlank="1" showInputMessage="1" showErrorMessage="1" sqref="V2:V12" xr:uid="{00000000-0002-0000-0000-000011000000}">
      <formula1>LISTA_Skydd</formula1>
    </dataValidation>
    <dataValidation type="list" allowBlank="1" showInputMessage="1" showErrorMessage="1" sqref="W2:W12" xr:uid="{00000000-0002-0000-0000-000012000000}">
      <formula1>LISTA_Fysiskt_skydd</formula1>
    </dataValidation>
    <dataValidation type="list" allowBlank="1" showInputMessage="1" showErrorMessage="1" sqref="X2:X12" xr:uid="{00000000-0002-0000-0000-000013000000}">
      <formula1>LISTA_Anonymisering</formula1>
    </dataValidation>
    <dataValidation type="list" allowBlank="1" showInputMessage="1" showErrorMessage="1" sqref="Y2:Y12" xr:uid="{00000000-0002-0000-0000-000014000000}">
      <formula1>LISTA_Backup</formula1>
    </dataValidation>
    <dataValidation type="list" allowBlank="1" showInputMessage="1" showErrorMessage="1" sqref="K2:K12" xr:uid="{7E769C21-B631-4DDC-8CC8-E448FF92E25E}">
      <formula1>Lista_Utdrag</formula1>
    </dataValidation>
  </dataValidations>
  <pageMargins left="0.25" right="0.25" top="0.75" bottom="0.75" header="0.3" footer="0.3"/>
  <pageSetup paperSize="9" scale="81" fitToWidth="3" fitToHeight="10000" orientation="landscape" horizontalDpi="4294967294" verticalDpi="0" r:id="rId1"/>
  <legacyDrawing r:id="rId2"/>
  <tableParts count="1">
    <tablePart r:id="rId3"/>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92D050"/>
    <pageSetUpPr fitToPage="1"/>
  </sheetPr>
  <dimension ref="C1:S13"/>
  <sheetViews>
    <sheetView workbookViewId="0"/>
  </sheetViews>
  <sheetFormatPr baseColWidth="10" defaultColWidth="8.83203125" defaultRowHeight="16" x14ac:dyDescent="0.2"/>
  <cols>
    <col min="1" max="1" width="22" customWidth="1"/>
    <col min="2" max="2" width="6.6640625" customWidth="1"/>
    <col min="3" max="3" width="17.33203125" customWidth="1"/>
    <col min="4" max="4" width="21" customWidth="1"/>
    <col min="5" max="9" width="16.5" customWidth="1"/>
  </cols>
  <sheetData>
    <row r="1" spans="3:19" ht="21" x14ac:dyDescent="0.25">
      <c r="C1" s="42" t="s">
        <v>334</v>
      </c>
      <c r="D1" s="42"/>
      <c r="E1" s="42"/>
      <c r="F1" s="42"/>
      <c r="G1" s="42"/>
      <c r="H1" s="42"/>
      <c r="I1" s="42"/>
    </row>
    <row r="2" spans="3:19" s="2" customFormat="1" ht="48" x14ac:dyDescent="0.2">
      <c r="C2" s="41" t="s">
        <v>315</v>
      </c>
      <c r="E2" s="41" t="s">
        <v>303</v>
      </c>
      <c r="K2"/>
      <c r="L2"/>
      <c r="M2"/>
      <c r="N2"/>
      <c r="P2"/>
      <c r="Q2"/>
      <c r="R2"/>
      <c r="S2"/>
    </row>
    <row r="3" spans="3:19" s="2" customFormat="1" ht="32" x14ac:dyDescent="0.2">
      <c r="C3" s="41" t="s">
        <v>304</v>
      </c>
      <c r="D3" s="41" t="s">
        <v>305</v>
      </c>
      <c r="E3" s="2" t="s">
        <v>1</v>
      </c>
      <c r="F3" s="2" t="s">
        <v>31</v>
      </c>
      <c r="G3" s="2" t="s">
        <v>30</v>
      </c>
      <c r="H3" s="2" t="s">
        <v>0</v>
      </c>
      <c r="I3" s="2" t="s">
        <v>190</v>
      </c>
      <c r="K3"/>
      <c r="L3"/>
      <c r="M3"/>
      <c r="N3"/>
      <c r="P3"/>
      <c r="Q3"/>
      <c r="R3"/>
      <c r="S3"/>
    </row>
    <row r="4" spans="3:19" x14ac:dyDescent="0.2">
      <c r="C4" t="s">
        <v>129</v>
      </c>
      <c r="D4" t="s">
        <v>14</v>
      </c>
      <c r="E4" s="15"/>
      <c r="F4" s="15">
        <v>2</v>
      </c>
      <c r="G4" s="15"/>
      <c r="H4" s="15"/>
      <c r="I4" s="15">
        <v>2</v>
      </c>
    </row>
    <row r="5" spans="3:19" x14ac:dyDescent="0.2">
      <c r="C5" t="s">
        <v>6</v>
      </c>
      <c r="D5" t="s">
        <v>9</v>
      </c>
      <c r="E5" s="15">
        <v>1</v>
      </c>
      <c r="F5" s="15"/>
      <c r="G5" s="15"/>
      <c r="H5" s="15"/>
      <c r="I5" s="15">
        <v>1</v>
      </c>
    </row>
    <row r="6" spans="3:19" x14ac:dyDescent="0.2">
      <c r="C6" t="s">
        <v>7</v>
      </c>
      <c r="D6" t="s">
        <v>306</v>
      </c>
      <c r="E6" s="15">
        <v>1</v>
      </c>
      <c r="F6" s="15"/>
      <c r="G6" s="15"/>
      <c r="H6" s="15"/>
      <c r="I6" s="15">
        <v>1</v>
      </c>
    </row>
    <row r="7" spans="3:19" x14ac:dyDescent="0.2">
      <c r="D7" t="s">
        <v>10</v>
      </c>
      <c r="E7" s="15"/>
      <c r="F7" s="15"/>
      <c r="G7" s="15"/>
      <c r="H7" s="15">
        <v>1</v>
      </c>
      <c r="I7" s="15">
        <v>1</v>
      </c>
    </row>
    <row r="8" spans="3:19" x14ac:dyDescent="0.2">
      <c r="D8" t="s">
        <v>3</v>
      </c>
      <c r="E8" s="15"/>
      <c r="F8" s="15"/>
      <c r="G8" s="15">
        <v>1</v>
      </c>
      <c r="H8" s="15"/>
      <c r="I8" s="15">
        <v>1</v>
      </c>
    </row>
    <row r="9" spans="3:19" x14ac:dyDescent="0.2">
      <c r="D9" t="s">
        <v>4</v>
      </c>
      <c r="E9" s="15">
        <v>1</v>
      </c>
      <c r="F9" s="15"/>
      <c r="G9" s="15"/>
      <c r="H9" s="15"/>
      <c r="I9" s="15">
        <v>1</v>
      </c>
    </row>
    <row r="10" spans="3:19" x14ac:dyDescent="0.2">
      <c r="D10" t="s">
        <v>107</v>
      </c>
      <c r="E10" s="15"/>
      <c r="F10" s="15">
        <v>1</v>
      </c>
      <c r="G10" s="15"/>
      <c r="H10" s="15"/>
      <c r="I10" s="15">
        <v>1</v>
      </c>
    </row>
    <row r="11" spans="3:19" x14ac:dyDescent="0.2">
      <c r="D11" t="s">
        <v>9</v>
      </c>
      <c r="E11" s="15">
        <v>1</v>
      </c>
      <c r="F11" s="15"/>
      <c r="G11" s="15"/>
      <c r="H11" s="15"/>
      <c r="I11" s="15">
        <v>1</v>
      </c>
    </row>
    <row r="12" spans="3:19" x14ac:dyDescent="0.2">
      <c r="D12" t="s">
        <v>236</v>
      </c>
      <c r="E12" s="15"/>
      <c r="F12" s="15">
        <v>1</v>
      </c>
      <c r="G12" s="15">
        <v>1</v>
      </c>
      <c r="H12" s="15"/>
      <c r="I12" s="15">
        <v>2</v>
      </c>
    </row>
    <row r="13" spans="3:19" x14ac:dyDescent="0.2">
      <c r="C13" t="s">
        <v>190</v>
      </c>
      <c r="E13" s="15">
        <v>4</v>
      </c>
      <c r="F13" s="15">
        <v>4</v>
      </c>
      <c r="G13" s="15">
        <v>2</v>
      </c>
      <c r="H13" s="15">
        <v>1</v>
      </c>
      <c r="I13" s="15">
        <v>11</v>
      </c>
    </row>
  </sheetData>
  <pageMargins left="0.7" right="0.7" top="0.75" bottom="0.75" header="0.3" footer="0.3"/>
  <pageSetup paperSize="9" scale="88" orientation="landscape" horizontalDpi="4294967294" verticalDpi="0" r:id="rId2"/>
  <drawing r:id="rId3"/>
  <extLst>
    <ext xmlns:x14="http://schemas.microsoft.com/office/spreadsheetml/2009/9/main" uri="{A8765BA9-456A-4dab-B4F3-ACF838C121DE}">
      <x14:slicerList>
        <x14:slicer r:id="rId4"/>
      </x14:slicerList>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C000"/>
    <pageSetUpPr fitToPage="1"/>
  </sheetPr>
  <dimension ref="A1:L6"/>
  <sheetViews>
    <sheetView workbookViewId="0">
      <selection activeCell="K3" sqref="K3"/>
    </sheetView>
  </sheetViews>
  <sheetFormatPr baseColWidth="10" defaultColWidth="8.83203125" defaultRowHeight="16" x14ac:dyDescent="0.2"/>
  <cols>
    <col min="1" max="1" width="10.1640625" bestFit="1" customWidth="1"/>
    <col min="2" max="2" width="14.5" bestFit="1" customWidth="1"/>
    <col min="3" max="3" width="23.1640625" bestFit="1" customWidth="1"/>
    <col min="4" max="6" width="23.1640625" customWidth="1"/>
    <col min="7" max="7" width="24.6640625" bestFit="1" customWidth="1"/>
    <col min="8" max="8" width="18.33203125" customWidth="1"/>
    <col min="9" max="9" width="23" bestFit="1" customWidth="1"/>
    <col min="10" max="10" width="23" customWidth="1"/>
    <col min="11" max="11" width="12" bestFit="1" customWidth="1"/>
    <col min="12" max="12" width="13.6640625" bestFit="1" customWidth="1"/>
  </cols>
  <sheetData>
    <row r="1" spans="1:12" s="34" customFormat="1" ht="30" customHeight="1" thickBot="1" x14ac:dyDescent="0.25">
      <c r="A1" s="33" t="s">
        <v>272</v>
      </c>
      <c r="B1" s="33" t="s">
        <v>291</v>
      </c>
      <c r="C1" s="39" t="s">
        <v>147</v>
      </c>
      <c r="D1" s="33" t="s">
        <v>197</v>
      </c>
      <c r="E1" s="33" t="s">
        <v>203</v>
      </c>
      <c r="F1" s="33" t="s">
        <v>204</v>
      </c>
      <c r="G1" s="33" t="s">
        <v>14</v>
      </c>
      <c r="H1" s="33" t="s">
        <v>198</v>
      </c>
      <c r="I1" s="39" t="s">
        <v>146</v>
      </c>
      <c r="J1" s="24" t="s">
        <v>54</v>
      </c>
      <c r="K1" s="34" t="s">
        <v>302</v>
      </c>
      <c r="L1" s="33" t="s">
        <v>234</v>
      </c>
    </row>
    <row r="2" spans="1:12" ht="16.5" customHeight="1" thickTop="1" x14ac:dyDescent="0.2">
      <c r="A2" s="11">
        <v>1</v>
      </c>
      <c r="B2" s="28" t="s">
        <v>292</v>
      </c>
      <c r="C2" s="10" t="s">
        <v>261</v>
      </c>
      <c r="D2" s="10" t="s">
        <v>262</v>
      </c>
      <c r="E2" s="10" t="s">
        <v>203</v>
      </c>
      <c r="F2" s="10" t="s">
        <v>258</v>
      </c>
      <c r="G2" s="23" t="s">
        <v>263</v>
      </c>
      <c r="H2" s="10" t="s">
        <v>200</v>
      </c>
      <c r="I2" s="10" t="s">
        <v>324</v>
      </c>
      <c r="J2" t="s">
        <v>105</v>
      </c>
      <c r="K2">
        <f>IFERROR(VLOOKUP(REG_Personuppgiftsbiträdregister[Registernamn],LISTA_Registerområde,2,0),"")</f>
        <v>3</v>
      </c>
      <c r="L2" s="16">
        <v>42916</v>
      </c>
    </row>
    <row r="3" spans="1:12" x14ac:dyDescent="0.2">
      <c r="A3" s="10">
        <f>A2+1</f>
        <v>2</v>
      </c>
      <c r="B3" s="10" t="s">
        <v>293</v>
      </c>
      <c r="C3" s="10" t="s">
        <v>265</v>
      </c>
      <c r="D3" s="10" t="s">
        <v>265</v>
      </c>
      <c r="E3" s="10" t="s">
        <v>266</v>
      </c>
      <c r="F3" s="10" t="s">
        <v>267</v>
      </c>
      <c r="G3" s="23" t="s">
        <v>282</v>
      </c>
      <c r="H3" s="10" t="s">
        <v>200</v>
      </c>
      <c r="I3" s="10" t="s">
        <v>324</v>
      </c>
      <c r="J3" s="10" t="s">
        <v>105</v>
      </c>
      <c r="K3">
        <f>IFERROR(VLOOKUP(REG_Personuppgiftsbiträdregister[Registernamn],LISTA_Registerområde,2,0),"")</f>
        <v>3</v>
      </c>
      <c r="L3" s="16">
        <v>42917</v>
      </c>
    </row>
    <row r="4" spans="1:12" x14ac:dyDescent="0.2">
      <c r="A4" s="10">
        <f>A3+1</f>
        <v>3</v>
      </c>
      <c r="B4" s="10" t="s">
        <v>294</v>
      </c>
      <c r="C4" s="10" t="s">
        <v>287</v>
      </c>
      <c r="D4" s="10" t="s">
        <v>288</v>
      </c>
      <c r="E4" s="10" t="s">
        <v>289</v>
      </c>
      <c r="F4" s="10" t="s">
        <v>284</v>
      </c>
      <c r="G4" s="23" t="s">
        <v>290</v>
      </c>
      <c r="H4" s="10" t="s">
        <v>200</v>
      </c>
      <c r="I4" s="10" t="s">
        <v>324</v>
      </c>
      <c r="J4" s="10" t="s">
        <v>83</v>
      </c>
      <c r="K4">
        <f>IFERROR(VLOOKUP(REG_Personuppgiftsbiträdregister[Registernamn],LISTA_Registerområde,2,0),"")</f>
        <v>6</v>
      </c>
      <c r="L4" s="16">
        <v>42918</v>
      </c>
    </row>
    <row r="5" spans="1:12" x14ac:dyDescent="0.2">
      <c r="A5" s="10">
        <f t="shared" ref="A5:A6" si="0">A4+1</f>
        <v>4</v>
      </c>
      <c r="B5" t="s">
        <v>318</v>
      </c>
      <c r="C5" s="10" t="s">
        <v>319</v>
      </c>
      <c r="D5" s="10" t="s">
        <v>320</v>
      </c>
      <c r="E5" s="10" t="s">
        <v>321</v>
      </c>
      <c r="F5" s="10" t="s">
        <v>322</v>
      </c>
      <c r="G5" s="23" t="s">
        <v>323</v>
      </c>
      <c r="H5" s="10" t="s">
        <v>200</v>
      </c>
      <c r="I5" s="10" t="s">
        <v>324</v>
      </c>
      <c r="J5" s="10" t="s">
        <v>9</v>
      </c>
      <c r="K5">
        <f>IFERROR(VLOOKUP(REG_Personuppgiftsbiträdregister[Registernamn],LISTA_Registerområde,2,0),"")</f>
        <v>1</v>
      </c>
      <c r="L5" s="16">
        <v>42985</v>
      </c>
    </row>
    <row r="6" spans="1:12" x14ac:dyDescent="0.2">
      <c r="A6" s="10">
        <f t="shared" si="0"/>
        <v>5</v>
      </c>
      <c r="B6" t="s">
        <v>325</v>
      </c>
      <c r="C6" s="10" t="s">
        <v>326</v>
      </c>
      <c r="D6" s="10" t="s">
        <v>327</v>
      </c>
      <c r="E6" s="10" t="s">
        <v>328</v>
      </c>
      <c r="F6" s="10" t="s">
        <v>311</v>
      </c>
      <c r="G6" s="23" t="s">
        <v>329</v>
      </c>
      <c r="H6" s="10" t="s">
        <v>200</v>
      </c>
      <c r="I6" s="10" t="s">
        <v>324</v>
      </c>
      <c r="J6" s="10" t="s">
        <v>4</v>
      </c>
      <c r="K6">
        <f>IFERROR(VLOOKUP(REG_Personuppgiftsbiträdregister[Registernamn],LISTA_Registerområde,2,0),"")</f>
        <v>4</v>
      </c>
      <c r="L6" s="16">
        <v>42954</v>
      </c>
    </row>
  </sheetData>
  <dataValidations count="2">
    <dataValidation type="list" allowBlank="1" showInputMessage="1" showErrorMessage="1" sqref="H2:H6" xr:uid="{00000000-0002-0000-0100-000000000000}">
      <formula1>LISTA_Land</formula1>
    </dataValidation>
    <dataValidation type="list" allowBlank="1" showInputMessage="1" showErrorMessage="1" sqref="J2:J6" xr:uid="{00000000-0002-0000-0100-000001000000}">
      <formula1>LISTA_Registernamn</formula1>
    </dataValidation>
  </dataValidations>
  <hyperlinks>
    <hyperlink ref="G2" r:id="rId1" xr:uid="{00000000-0004-0000-0100-000000000000}"/>
    <hyperlink ref="G3" r:id="rId2" xr:uid="{00000000-0004-0000-0100-000001000000}"/>
    <hyperlink ref="G4" r:id="rId3" xr:uid="{00000000-0004-0000-0100-000002000000}"/>
    <hyperlink ref="G5" r:id="rId4" xr:uid="{0835090C-4C02-48B7-89C5-7DF58C9C3BCF}"/>
    <hyperlink ref="G6" r:id="rId5" xr:uid="{B0F2F965-83FC-4833-87DF-BAFC6075EE86}"/>
  </hyperlinks>
  <pageMargins left="0.25" right="0.25" top="0.75" bottom="0.75" header="0.3" footer="0.3"/>
  <pageSetup paperSize="9" scale="57" fitToHeight="0" orientation="landscape" horizontalDpi="4294967294" verticalDpi="0" r:id="rId6"/>
  <ignoredErrors>
    <ignoredError sqref="A2" calculatedColumn="1"/>
  </ignoredErrors>
  <legacyDrawing r:id="rId7"/>
  <tableParts count="1">
    <tablePart r:id="rId8"/>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D5115F-A0AF-402F-B0B0-1945E85F9C33}">
  <sheetPr>
    <tabColor rgb="FFFFC000"/>
    <pageSetUpPr fitToPage="1"/>
  </sheetPr>
  <dimension ref="C1:K9"/>
  <sheetViews>
    <sheetView workbookViewId="0">
      <selection activeCell="C1" sqref="C1"/>
    </sheetView>
  </sheetViews>
  <sheetFormatPr baseColWidth="10" defaultColWidth="8.83203125" defaultRowHeight="16" x14ac:dyDescent="0.2"/>
  <cols>
    <col min="1" max="1" width="22" customWidth="1"/>
    <col min="2" max="2" width="6.6640625" customWidth="1"/>
    <col min="3" max="3" width="15.6640625" customWidth="1"/>
    <col min="4" max="33" width="20.1640625" customWidth="1"/>
  </cols>
  <sheetData>
    <row r="1" spans="3:11" ht="21" x14ac:dyDescent="0.25">
      <c r="C1" s="42" t="s">
        <v>333</v>
      </c>
      <c r="D1" s="42"/>
      <c r="E1" s="42"/>
      <c r="F1" s="42"/>
    </row>
    <row r="2" spans="3:11" s="2" customFormat="1" ht="32" x14ac:dyDescent="0.2">
      <c r="C2" s="41" t="s">
        <v>316</v>
      </c>
      <c r="D2" s="14" t="s">
        <v>54</v>
      </c>
      <c r="I2"/>
      <c r="J2"/>
      <c r="K2"/>
    </row>
    <row r="3" spans="3:11" s="2" customFormat="1" ht="32" x14ac:dyDescent="0.2">
      <c r="C3" s="41" t="s">
        <v>147</v>
      </c>
      <c r="D3" s="2" t="s">
        <v>83</v>
      </c>
      <c r="E3" s="2" t="s">
        <v>105</v>
      </c>
      <c r="F3" s="2" t="s">
        <v>4</v>
      </c>
      <c r="G3" s="2" t="s">
        <v>9</v>
      </c>
      <c r="H3" s="2" t="s">
        <v>190</v>
      </c>
      <c r="I3"/>
      <c r="J3"/>
      <c r="K3"/>
    </row>
    <row r="4" spans="3:11" x14ac:dyDescent="0.2">
      <c r="C4" t="s">
        <v>326</v>
      </c>
      <c r="D4" s="15"/>
      <c r="E4" s="15"/>
      <c r="F4" s="15">
        <v>1</v>
      </c>
      <c r="G4" s="15"/>
      <c r="H4" s="15">
        <v>1</v>
      </c>
    </row>
    <row r="5" spans="3:11" x14ac:dyDescent="0.2">
      <c r="C5" t="s">
        <v>287</v>
      </c>
      <c r="D5" s="15">
        <v>1</v>
      </c>
      <c r="E5" s="15"/>
      <c r="F5" s="15"/>
      <c r="G5" s="15"/>
      <c r="H5" s="15">
        <v>1</v>
      </c>
    </row>
    <row r="6" spans="3:11" x14ac:dyDescent="0.2">
      <c r="C6" t="s">
        <v>319</v>
      </c>
      <c r="D6" s="15"/>
      <c r="E6" s="15"/>
      <c r="F6" s="15"/>
      <c r="G6" s="15">
        <v>1</v>
      </c>
      <c r="H6" s="15">
        <v>1</v>
      </c>
    </row>
    <row r="7" spans="3:11" x14ac:dyDescent="0.2">
      <c r="C7" t="s">
        <v>261</v>
      </c>
      <c r="D7" s="15"/>
      <c r="E7" s="15">
        <v>1</v>
      </c>
      <c r="F7" s="15"/>
      <c r="G7" s="15"/>
      <c r="H7" s="15">
        <v>1</v>
      </c>
    </row>
    <row r="8" spans="3:11" x14ac:dyDescent="0.2">
      <c r="C8" t="s">
        <v>265</v>
      </c>
      <c r="D8" s="15"/>
      <c r="E8" s="15">
        <v>1</v>
      </c>
      <c r="F8" s="15"/>
      <c r="G8" s="15"/>
      <c r="H8" s="15">
        <v>1</v>
      </c>
    </row>
    <row r="9" spans="3:11" x14ac:dyDescent="0.2">
      <c r="C9" t="s">
        <v>190</v>
      </c>
      <c r="D9" s="15">
        <v>1</v>
      </c>
      <c r="E9" s="15">
        <v>2</v>
      </c>
      <c r="F9" s="15">
        <v>1</v>
      </c>
      <c r="G9" s="15">
        <v>1</v>
      </c>
      <c r="H9" s="15">
        <v>5</v>
      </c>
    </row>
  </sheetData>
  <pageMargins left="0.7" right="0.7" top="0.75" bottom="0.75" header="0.3" footer="0.3"/>
  <pageSetup paperSize="9" scale="85" orientation="landscape" horizontalDpi="4294967294" verticalDpi="0" r:id="rId2"/>
  <drawing r:id="rId3"/>
  <extLst>
    <ext xmlns:x14="http://schemas.microsoft.com/office/spreadsheetml/2009/9/main" uri="{A8765BA9-456A-4dab-B4F3-ACF838C121DE}">
      <x14:slicerList>
        <x14:slicer r:id="rId4"/>
      </x14:slicerList>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8"/>
    <pageSetUpPr fitToPage="1"/>
  </sheetPr>
  <dimension ref="A1:N9"/>
  <sheetViews>
    <sheetView workbookViewId="0">
      <selection activeCell="A2" sqref="A2"/>
    </sheetView>
  </sheetViews>
  <sheetFormatPr baseColWidth="10" defaultColWidth="8.83203125" defaultRowHeight="16" x14ac:dyDescent="0.2"/>
  <cols>
    <col min="1" max="1" width="12" bestFit="1" customWidth="1"/>
    <col min="2" max="2" width="18.6640625" customWidth="1"/>
    <col min="3" max="3" width="15" customWidth="1"/>
    <col min="4" max="4" width="11.5" bestFit="1" customWidth="1"/>
    <col min="5" max="5" width="17.1640625" bestFit="1" customWidth="1"/>
    <col min="7" max="7" width="10.1640625" bestFit="1" customWidth="1"/>
    <col min="8" max="8" width="10.6640625" customWidth="1"/>
    <col min="9" max="9" width="25.83203125" bestFit="1" customWidth="1"/>
    <col min="10" max="10" width="12" bestFit="1" customWidth="1"/>
    <col min="11" max="11" width="12.1640625" bestFit="1" customWidth="1"/>
    <col min="12" max="12" width="16" bestFit="1" customWidth="1"/>
    <col min="13" max="13" width="15.1640625" bestFit="1" customWidth="1"/>
    <col min="14" max="14" width="24" customWidth="1"/>
  </cols>
  <sheetData>
    <row r="1" spans="1:14" s="19" customFormat="1" ht="30" customHeight="1" thickBot="1" x14ac:dyDescent="0.25">
      <c r="A1" s="36" t="s">
        <v>271</v>
      </c>
      <c r="B1" s="36" t="s">
        <v>301</v>
      </c>
      <c r="C1" s="37" t="s">
        <v>203</v>
      </c>
      <c r="D1" s="37" t="s">
        <v>204</v>
      </c>
      <c r="E1" s="38" t="s">
        <v>14</v>
      </c>
      <c r="F1" s="37" t="s">
        <v>208</v>
      </c>
      <c r="G1" s="37" t="s">
        <v>276</v>
      </c>
      <c r="H1" s="37" t="s">
        <v>205</v>
      </c>
      <c r="I1" s="24" t="s">
        <v>54</v>
      </c>
      <c r="J1" s="24" t="s">
        <v>302</v>
      </c>
      <c r="K1" s="37" t="s">
        <v>206</v>
      </c>
      <c r="L1" s="37" t="s">
        <v>207</v>
      </c>
      <c r="M1" s="37" t="s">
        <v>215</v>
      </c>
      <c r="N1" s="37" t="s">
        <v>216</v>
      </c>
    </row>
    <row r="2" spans="1:14" ht="17" thickTop="1" x14ac:dyDescent="0.2">
      <c r="A2" s="11">
        <v>1</v>
      </c>
      <c r="B2" s="11" t="s">
        <v>256</v>
      </c>
      <c r="C2" s="17" t="s">
        <v>257</v>
      </c>
      <c r="D2" s="17" t="s">
        <v>258</v>
      </c>
      <c r="E2" s="22" t="s">
        <v>259</v>
      </c>
      <c r="F2" s="10" t="s">
        <v>212</v>
      </c>
      <c r="G2" s="16">
        <v>42901</v>
      </c>
      <c r="H2" s="16">
        <v>42916</v>
      </c>
      <c r="I2" t="s">
        <v>105</v>
      </c>
      <c r="J2">
        <f>IFERROR(VLOOKUP(REG_Utdragsregister[Registernamn],LISTA_Registerområde,2,0),"")</f>
        <v>3</v>
      </c>
      <c r="K2" s="10" t="s">
        <v>120</v>
      </c>
      <c r="L2" s="10" t="s">
        <v>119</v>
      </c>
      <c r="M2" s="10">
        <f>COUNTIF(REG_Utdragsregister[[#All],[E-post]],REG_Utdragsregister[[#This Row],[E-post]])</f>
        <v>2</v>
      </c>
      <c r="N2" s="10"/>
    </row>
    <row r="3" spans="1:14" x14ac:dyDescent="0.2">
      <c r="A3" s="10">
        <f>A2+1</f>
        <v>2</v>
      </c>
      <c r="B3" s="25" t="s">
        <v>268</v>
      </c>
      <c r="C3" s="26" t="s">
        <v>269</v>
      </c>
      <c r="D3" s="17" t="s">
        <v>267</v>
      </c>
      <c r="E3" s="27" t="s">
        <v>270</v>
      </c>
      <c r="F3" s="28" t="s">
        <v>213</v>
      </c>
      <c r="G3" s="16">
        <v>42902</v>
      </c>
      <c r="H3" s="16">
        <v>42917</v>
      </c>
      <c r="I3" s="29" t="s">
        <v>105</v>
      </c>
      <c r="J3">
        <f>IFERROR(VLOOKUP(REG_Utdragsregister[Registernamn],LISTA_Registerområde,2,0),"")</f>
        <v>3</v>
      </c>
      <c r="K3" s="10" t="s">
        <v>120</v>
      </c>
      <c r="L3" s="10" t="s">
        <v>119</v>
      </c>
      <c r="M3" s="10">
        <f>COUNTIF(REG_Utdragsregister[[#All],[E-post]],REG_Utdragsregister[[#This Row],[E-post]])</f>
        <v>2</v>
      </c>
      <c r="N3" s="26"/>
    </row>
    <row r="4" spans="1:14" x14ac:dyDescent="0.2">
      <c r="A4" s="10">
        <f t="shared" ref="A4:A9" si="0">A3+1</f>
        <v>3</v>
      </c>
      <c r="B4" s="11" t="s">
        <v>256</v>
      </c>
      <c r="C4" s="17" t="s">
        <v>257</v>
      </c>
      <c r="D4" s="17" t="s">
        <v>258</v>
      </c>
      <c r="E4" s="22" t="s">
        <v>259</v>
      </c>
      <c r="F4" s="28" t="s">
        <v>212</v>
      </c>
      <c r="G4" s="16">
        <v>42903</v>
      </c>
      <c r="H4" s="16">
        <v>42918</v>
      </c>
      <c r="I4" s="29" t="s">
        <v>105</v>
      </c>
      <c r="J4" s="30">
        <f>IFERROR(VLOOKUP(REG_Utdragsregister[Registernamn],LISTA_Registerområde,2,0),"")</f>
        <v>3</v>
      </c>
      <c r="K4" s="26" t="s">
        <v>120</v>
      </c>
      <c r="L4" s="26" t="s">
        <v>119</v>
      </c>
      <c r="M4" s="26">
        <f>COUNTIF(REG_Utdragsregister[[#All],[E-post]],REG_Utdragsregister[[#This Row],[E-post]])</f>
        <v>2</v>
      </c>
      <c r="N4" s="26"/>
    </row>
    <row r="5" spans="1:14" x14ac:dyDescent="0.2">
      <c r="A5" s="10">
        <f t="shared" si="0"/>
        <v>4</v>
      </c>
      <c r="B5" t="s">
        <v>286</v>
      </c>
      <c r="C5" s="26" t="s">
        <v>283</v>
      </c>
      <c r="D5" s="31" t="s">
        <v>284</v>
      </c>
      <c r="E5" s="27" t="s">
        <v>285</v>
      </c>
      <c r="F5" s="28" t="s">
        <v>213</v>
      </c>
      <c r="G5" s="16">
        <v>42904</v>
      </c>
      <c r="H5" s="16">
        <v>42919</v>
      </c>
      <c r="I5" s="29" t="s">
        <v>105</v>
      </c>
      <c r="J5" s="30">
        <f>IFERROR(VLOOKUP(REG_Utdragsregister[Registernamn],LISTA_Registerområde,2,0),"")</f>
        <v>3</v>
      </c>
      <c r="K5" s="26" t="s">
        <v>120</v>
      </c>
      <c r="L5" s="26" t="s">
        <v>119</v>
      </c>
      <c r="M5" s="26">
        <f>COUNTIF(REG_Utdragsregister[[#All],[E-post]],REG_Utdragsregister[[#This Row],[E-post]])</f>
        <v>2</v>
      </c>
      <c r="N5" s="26"/>
    </row>
    <row r="6" spans="1:14" x14ac:dyDescent="0.2">
      <c r="A6" s="10">
        <f t="shared" si="0"/>
        <v>5</v>
      </c>
      <c r="B6" s="11" t="s">
        <v>256</v>
      </c>
      <c r="C6" s="17" t="s">
        <v>257</v>
      </c>
      <c r="D6" s="17" t="s">
        <v>311</v>
      </c>
      <c r="E6" s="22" t="s">
        <v>309</v>
      </c>
      <c r="F6" s="28" t="s">
        <v>339</v>
      </c>
      <c r="G6" s="29">
        <v>42901</v>
      </c>
      <c r="H6" s="29">
        <v>42916</v>
      </c>
      <c r="I6" s="29" t="s">
        <v>105</v>
      </c>
      <c r="J6" s="30">
        <f>IFERROR(VLOOKUP(REG_Utdragsregister[Registernamn],LISTA_Registerområde,2,0),"")</f>
        <v>3</v>
      </c>
      <c r="K6" s="26" t="s">
        <v>120</v>
      </c>
      <c r="L6" s="26" t="s">
        <v>119</v>
      </c>
      <c r="M6" s="26">
        <f>COUNTIF(REG_Utdragsregister[[#All],[E-post]],REG_Utdragsregister[[#This Row],[E-post]])</f>
        <v>1</v>
      </c>
      <c r="N6" s="26"/>
    </row>
    <row r="7" spans="1:14" x14ac:dyDescent="0.2">
      <c r="A7" s="10">
        <f t="shared" si="0"/>
        <v>6</v>
      </c>
      <c r="B7" s="40" t="s">
        <v>268</v>
      </c>
      <c r="C7" s="26" t="s">
        <v>269</v>
      </c>
      <c r="D7" s="31" t="s">
        <v>312</v>
      </c>
      <c r="E7" s="27" t="s">
        <v>270</v>
      </c>
      <c r="F7" s="28" t="s">
        <v>213</v>
      </c>
      <c r="G7" s="29">
        <v>42902</v>
      </c>
      <c r="H7" s="29">
        <v>42917</v>
      </c>
      <c r="I7" s="29" t="s">
        <v>105</v>
      </c>
      <c r="J7" s="30">
        <f>IFERROR(VLOOKUP(REG_Utdragsregister[Registernamn],LISTA_Registerområde,2,0),"")</f>
        <v>3</v>
      </c>
      <c r="K7" s="26" t="s">
        <v>120</v>
      </c>
      <c r="L7" s="26" t="s">
        <v>119</v>
      </c>
      <c r="M7" s="26">
        <f>COUNTIF(REG_Utdragsregister[[#All],[E-post]],REG_Utdragsregister[[#This Row],[E-post]])</f>
        <v>2</v>
      </c>
      <c r="N7" s="26"/>
    </row>
    <row r="8" spans="1:14" x14ac:dyDescent="0.2">
      <c r="A8" s="10">
        <f t="shared" si="0"/>
        <v>7</v>
      </c>
      <c r="B8" s="11" t="s">
        <v>256</v>
      </c>
      <c r="C8" s="17" t="s">
        <v>257</v>
      </c>
      <c r="D8" s="17" t="s">
        <v>313</v>
      </c>
      <c r="E8" s="22" t="s">
        <v>310</v>
      </c>
      <c r="F8" s="28" t="s">
        <v>339</v>
      </c>
      <c r="G8" s="29">
        <v>42903</v>
      </c>
      <c r="H8" s="29">
        <v>42918</v>
      </c>
      <c r="I8" s="29" t="s">
        <v>105</v>
      </c>
      <c r="J8" s="30">
        <f>IFERROR(VLOOKUP(REG_Utdragsregister[Registernamn],LISTA_Registerområde,2,0),"")</f>
        <v>3</v>
      </c>
      <c r="K8" s="26" t="s">
        <v>120</v>
      </c>
      <c r="L8" s="26" t="s">
        <v>119</v>
      </c>
      <c r="M8" s="26">
        <f>COUNTIF(REG_Utdragsregister[[#All],[E-post]],REG_Utdragsregister[[#This Row],[E-post]])</f>
        <v>1</v>
      </c>
      <c r="N8" s="26"/>
    </row>
    <row r="9" spans="1:14" x14ac:dyDescent="0.2">
      <c r="A9" s="10">
        <f t="shared" si="0"/>
        <v>8</v>
      </c>
      <c r="B9" s="25" t="s">
        <v>286</v>
      </c>
      <c r="C9" s="26" t="s">
        <v>283</v>
      </c>
      <c r="D9" s="31" t="s">
        <v>314</v>
      </c>
      <c r="E9" s="27" t="s">
        <v>285</v>
      </c>
      <c r="F9" s="28" t="s">
        <v>213</v>
      </c>
      <c r="G9" s="29">
        <v>42904</v>
      </c>
      <c r="H9" s="29">
        <v>42919</v>
      </c>
      <c r="I9" s="29" t="s">
        <v>105</v>
      </c>
      <c r="J9" s="30">
        <f>IFERROR(VLOOKUP(REG_Utdragsregister[Registernamn],LISTA_Registerområde,2,0),"")</f>
        <v>3</v>
      </c>
      <c r="K9" s="26" t="s">
        <v>120</v>
      </c>
      <c r="L9" s="26" t="s">
        <v>119</v>
      </c>
      <c r="M9" s="26">
        <f>COUNTIF(REG_Utdragsregister[[#All],[E-post]],REG_Utdragsregister[[#This Row],[E-post]])</f>
        <v>2</v>
      </c>
      <c r="N9" s="26"/>
    </row>
  </sheetData>
  <conditionalFormatting sqref="J1">
    <cfRule type="duplicateValues" dxfId="100" priority="3"/>
  </conditionalFormatting>
  <dataValidations count="3">
    <dataValidation type="list" allowBlank="1" showInputMessage="1" showErrorMessage="1" sqref="K2:L9" xr:uid="{00000000-0002-0000-0200-000000000000}">
      <formula1>LISTA_Ansvarig</formula1>
    </dataValidation>
    <dataValidation type="list" allowBlank="1" showInputMessage="1" showErrorMessage="1" sqref="F2:F9" xr:uid="{00000000-0002-0000-0200-000001000000}">
      <formula1>LISTA_Åtgärd</formula1>
    </dataValidation>
    <dataValidation type="list" allowBlank="1" showInputMessage="1" showErrorMessage="1" sqref="I2:I9" xr:uid="{00000000-0002-0000-0200-000002000000}">
      <formula1>LISTA_Registernamn</formula1>
    </dataValidation>
  </dataValidations>
  <hyperlinks>
    <hyperlink ref="E2" r:id="rId1" xr:uid="{00000000-0004-0000-0200-000000000000}"/>
    <hyperlink ref="E3" r:id="rId2" xr:uid="{00000000-0004-0000-0200-000001000000}"/>
    <hyperlink ref="E4" r:id="rId3" xr:uid="{00000000-0004-0000-0200-000002000000}"/>
    <hyperlink ref="E5" r:id="rId4" xr:uid="{00000000-0004-0000-0200-000003000000}"/>
    <hyperlink ref="E6" r:id="rId5" xr:uid="{00000000-0004-0000-0200-000004000000}"/>
    <hyperlink ref="E7" r:id="rId6" xr:uid="{00000000-0004-0000-0200-000005000000}"/>
    <hyperlink ref="E8" r:id="rId7" xr:uid="{00000000-0004-0000-0200-000006000000}"/>
    <hyperlink ref="E9" r:id="rId8" xr:uid="{00000000-0004-0000-0200-000007000000}"/>
  </hyperlinks>
  <pageMargins left="0.23622047244094491" right="0.23622047244094491" top="0.74803149606299213" bottom="0.74803149606299213" header="0.31496062992125984" footer="0.31496062992125984"/>
  <pageSetup paperSize="9" scale="64" fitToHeight="0" orientation="landscape" horizontalDpi="4294967294" verticalDpi="0" r:id="rId9"/>
  <legacyDrawing r:id="rId10"/>
  <tableParts count="1">
    <tablePart r:id="rId11"/>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58AD4A-5508-4507-AFC1-AF2B0E12345F}">
  <sheetPr>
    <tabColor theme="8" tint="0.39997558519241921"/>
    <pageSetUpPr fitToPage="1"/>
  </sheetPr>
  <dimension ref="C1:H7"/>
  <sheetViews>
    <sheetView workbookViewId="0">
      <selection activeCell="B1" sqref="B1"/>
    </sheetView>
  </sheetViews>
  <sheetFormatPr baseColWidth="10" defaultColWidth="8.83203125" defaultRowHeight="16" x14ac:dyDescent="0.2"/>
  <cols>
    <col min="1" max="1" width="22" customWidth="1"/>
    <col min="2" max="2" width="6.6640625" customWidth="1"/>
    <col min="3" max="3" width="23.5" customWidth="1"/>
    <col min="4" max="4" width="19.6640625" customWidth="1"/>
    <col min="5" max="5" width="10.83203125" customWidth="1"/>
    <col min="6" max="6" width="11.5" customWidth="1"/>
    <col min="8" max="8" width="13" customWidth="1"/>
  </cols>
  <sheetData>
    <row r="1" spans="3:8" ht="21" x14ac:dyDescent="0.25">
      <c r="C1" s="42" t="s">
        <v>317</v>
      </c>
      <c r="D1" s="42"/>
      <c r="E1" s="42"/>
      <c r="F1" s="42"/>
    </row>
    <row r="2" spans="3:8" s="2" customFormat="1" x14ac:dyDescent="0.2">
      <c r="C2" s="41" t="s">
        <v>315</v>
      </c>
      <c r="E2" s="14" t="s">
        <v>208</v>
      </c>
    </row>
    <row r="3" spans="3:8" s="2" customFormat="1" x14ac:dyDescent="0.2">
      <c r="C3" s="14" t="s">
        <v>54</v>
      </c>
      <c r="D3" s="14" t="s">
        <v>301</v>
      </c>
      <c r="E3" t="s">
        <v>212</v>
      </c>
      <c r="F3" t="s">
        <v>213</v>
      </c>
      <c r="G3" t="s">
        <v>214</v>
      </c>
      <c r="H3" s="2" t="s">
        <v>190</v>
      </c>
    </row>
    <row r="4" spans="3:8" x14ac:dyDescent="0.2">
      <c r="C4" t="s">
        <v>105</v>
      </c>
      <c r="D4" t="s">
        <v>256</v>
      </c>
      <c r="E4" s="15">
        <v>2</v>
      </c>
      <c r="F4" s="15"/>
      <c r="G4" s="15">
        <v>2</v>
      </c>
      <c r="H4" s="15">
        <v>4</v>
      </c>
    </row>
    <row r="5" spans="3:8" x14ac:dyDescent="0.2">
      <c r="D5" t="s">
        <v>268</v>
      </c>
      <c r="E5" s="15"/>
      <c r="F5" s="15">
        <v>2</v>
      </c>
      <c r="G5" s="15"/>
      <c r="H5" s="15">
        <v>2</v>
      </c>
    </row>
    <row r="6" spans="3:8" x14ac:dyDescent="0.2">
      <c r="D6" t="s">
        <v>286</v>
      </c>
      <c r="E6" s="15"/>
      <c r="F6" s="15">
        <v>2</v>
      </c>
      <c r="G6" s="15"/>
      <c r="H6" s="15">
        <v>2</v>
      </c>
    </row>
    <row r="7" spans="3:8" x14ac:dyDescent="0.2">
      <c r="C7" t="s">
        <v>190</v>
      </c>
      <c r="E7" s="15">
        <v>2</v>
      </c>
      <c r="F7" s="15">
        <v>4</v>
      </c>
      <c r="G7" s="15">
        <v>2</v>
      </c>
      <c r="H7" s="15">
        <v>8</v>
      </c>
    </row>
  </sheetData>
  <pageMargins left="0.7" right="0.7" top="0.75" bottom="0.75" header="0.3" footer="0.3"/>
  <pageSetup paperSize="9" scale="85" orientation="landscape" horizontalDpi="4294967294" verticalDpi="0" r:id="rId2"/>
  <drawing r:id="rId3"/>
  <extLst>
    <ext xmlns:x14="http://schemas.microsoft.com/office/spreadsheetml/2009/9/main" uri="{A8765BA9-456A-4dab-B4F3-ACF838C121DE}">
      <x14:slicerList>
        <x14:slicer r:id="rId4"/>
      </x14:slicerList>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2" tint="-0.749992370372631"/>
    <pageSetUpPr fitToPage="1"/>
  </sheetPr>
  <dimension ref="A1:I10"/>
  <sheetViews>
    <sheetView workbookViewId="0">
      <selection activeCell="E4" sqref="E4"/>
    </sheetView>
  </sheetViews>
  <sheetFormatPr baseColWidth="10" defaultColWidth="8.83203125" defaultRowHeight="16" x14ac:dyDescent="0.2"/>
  <cols>
    <col min="1" max="1" width="11.6640625" bestFit="1" customWidth="1"/>
    <col min="2" max="2" width="18.33203125" style="15" customWidth="1"/>
    <col min="3" max="3" width="25.33203125" bestFit="1" customWidth="1"/>
    <col min="4" max="4" width="12" bestFit="1" customWidth="1"/>
    <col min="5" max="5" width="6.1640625" bestFit="1" customWidth="1"/>
    <col min="6" max="6" width="19.33203125" bestFit="1" customWidth="1"/>
    <col min="7" max="7" width="32.6640625" customWidth="1"/>
    <col min="8" max="8" width="25.33203125" customWidth="1"/>
    <col min="9" max="9" width="42.6640625" customWidth="1"/>
  </cols>
  <sheetData>
    <row r="1" spans="1:9" s="35" customFormat="1" ht="30" customHeight="1" x14ac:dyDescent="0.2">
      <c r="A1" s="43" t="s">
        <v>264</v>
      </c>
      <c r="B1" s="44" t="s">
        <v>217</v>
      </c>
      <c r="C1" s="45" t="s">
        <v>54</v>
      </c>
      <c r="D1" s="45" t="s">
        <v>302</v>
      </c>
      <c r="E1" s="43" t="s">
        <v>221</v>
      </c>
      <c r="F1" s="43" t="s">
        <v>275</v>
      </c>
      <c r="G1" s="43" t="s">
        <v>274</v>
      </c>
      <c r="H1" s="43" t="s">
        <v>150</v>
      </c>
      <c r="I1" s="43" t="s">
        <v>225</v>
      </c>
    </row>
    <row r="2" spans="1:9" x14ac:dyDescent="0.2">
      <c r="A2" s="28">
        <v>1</v>
      </c>
      <c r="B2" s="46" t="s">
        <v>219</v>
      </c>
      <c r="C2" s="28" t="s">
        <v>82</v>
      </c>
      <c r="D2" s="28">
        <f>IFERROR(VLOOKUP(REG_Incidentregister[Registernamn],LISTA_Registerområde,2,0),"")</f>
        <v>5</v>
      </c>
      <c r="E2" s="28" t="s">
        <v>7</v>
      </c>
      <c r="F2" s="47">
        <v>42916</v>
      </c>
      <c r="G2" s="28" t="s">
        <v>164</v>
      </c>
      <c r="H2" s="28" t="s">
        <v>118</v>
      </c>
      <c r="I2" s="28" t="s">
        <v>331</v>
      </c>
    </row>
    <row r="3" spans="1:9" x14ac:dyDescent="0.2">
      <c r="A3" s="28">
        <f>A2+1</f>
        <v>2</v>
      </c>
      <c r="B3" s="46" t="s">
        <v>218</v>
      </c>
      <c r="C3" s="28" t="s">
        <v>82</v>
      </c>
      <c r="D3" s="28">
        <f>IFERROR(VLOOKUP(REG_Incidentregister[Registernamn],LISTA_Registerområde,2,0),"")</f>
        <v>5</v>
      </c>
      <c r="E3" s="28" t="s">
        <v>7</v>
      </c>
      <c r="F3" s="47">
        <v>42917</v>
      </c>
      <c r="G3" s="28" t="s">
        <v>166</v>
      </c>
      <c r="H3" s="28" t="s">
        <v>118</v>
      </c>
      <c r="I3" s="28" t="s">
        <v>331</v>
      </c>
    </row>
    <row r="4" spans="1:9" x14ac:dyDescent="0.2">
      <c r="A4" s="28">
        <f t="shared" ref="A4:A9" si="0">A3+1</f>
        <v>3</v>
      </c>
      <c r="B4" s="46" t="s">
        <v>218</v>
      </c>
      <c r="C4" s="28" t="s">
        <v>295</v>
      </c>
      <c r="D4" s="28">
        <f>IFERROR(VLOOKUP(REG_Incidentregister[Registernamn],LISTA_Registerområde,2,0),"")</f>
        <v>10</v>
      </c>
      <c r="E4" s="28" t="s">
        <v>7</v>
      </c>
      <c r="F4" s="47">
        <v>42918</v>
      </c>
      <c r="G4" s="28" t="s">
        <v>164</v>
      </c>
      <c r="H4" s="28" t="s">
        <v>118</v>
      </c>
      <c r="I4" s="28" t="s">
        <v>330</v>
      </c>
    </row>
    <row r="5" spans="1:9" x14ac:dyDescent="0.2">
      <c r="A5" s="28">
        <f t="shared" si="0"/>
        <v>4</v>
      </c>
      <c r="B5" s="46" t="s">
        <v>218</v>
      </c>
      <c r="C5" s="28" t="s">
        <v>124</v>
      </c>
      <c r="D5" s="28">
        <f>IFERROR(VLOOKUP(REG_Incidentregister[Registernamn],LISTA_Registerområde,2,0),"")</f>
        <v>7</v>
      </c>
      <c r="E5" s="28" t="s">
        <v>7</v>
      </c>
      <c r="F5" s="47">
        <v>42919</v>
      </c>
      <c r="G5" s="28" t="s">
        <v>164</v>
      </c>
      <c r="H5" s="28" t="s">
        <v>118</v>
      </c>
      <c r="I5" s="28" t="s">
        <v>330</v>
      </c>
    </row>
    <row r="6" spans="1:9" x14ac:dyDescent="0.2">
      <c r="A6" s="28">
        <f t="shared" si="0"/>
        <v>5</v>
      </c>
      <c r="B6" s="46" t="s">
        <v>219</v>
      </c>
      <c r="C6" s="28" t="s">
        <v>306</v>
      </c>
      <c r="D6" s="28">
        <f>IFERROR(VLOOKUP(REG_Incidentregister[Registernamn],LISTA_Registerområde,2,0),"")</f>
        <v>11</v>
      </c>
      <c r="E6" s="28" t="s">
        <v>7</v>
      </c>
      <c r="F6" s="47">
        <v>42916</v>
      </c>
      <c r="G6" s="28" t="s">
        <v>164</v>
      </c>
      <c r="H6" s="28" t="s">
        <v>118</v>
      </c>
      <c r="I6" s="28" t="s">
        <v>307</v>
      </c>
    </row>
    <row r="7" spans="1:9" x14ac:dyDescent="0.2">
      <c r="A7" s="28">
        <f t="shared" si="0"/>
        <v>6</v>
      </c>
      <c r="B7" s="46" t="s">
        <v>218</v>
      </c>
      <c r="C7" s="28" t="s">
        <v>306</v>
      </c>
      <c r="D7" s="28">
        <f>IFERROR(VLOOKUP(REG_Incidentregister[Registernamn],LISTA_Registerområde,2,0),"")</f>
        <v>11</v>
      </c>
      <c r="E7" s="28" t="s">
        <v>7</v>
      </c>
      <c r="F7" s="47">
        <v>42917</v>
      </c>
      <c r="G7" s="28" t="s">
        <v>166</v>
      </c>
      <c r="H7" s="28" t="s">
        <v>118</v>
      </c>
      <c r="I7" s="28" t="s">
        <v>308</v>
      </c>
    </row>
    <row r="8" spans="1:9" x14ac:dyDescent="0.2">
      <c r="A8" s="28">
        <f t="shared" si="0"/>
        <v>7</v>
      </c>
      <c r="B8" s="46" t="s">
        <v>218</v>
      </c>
      <c r="C8" s="28" t="s">
        <v>295</v>
      </c>
      <c r="D8" s="28">
        <f>IFERROR(VLOOKUP(REG_Incidentregister[Registernamn],LISTA_Registerområde,2,0),"")</f>
        <v>10</v>
      </c>
      <c r="E8" s="28" t="s">
        <v>7</v>
      </c>
      <c r="F8" s="47">
        <v>42918</v>
      </c>
      <c r="G8" s="28" t="s">
        <v>164</v>
      </c>
      <c r="H8" s="28" t="s">
        <v>118</v>
      </c>
      <c r="I8" s="28" t="s">
        <v>307</v>
      </c>
    </row>
    <row r="9" spans="1:9" x14ac:dyDescent="0.2">
      <c r="A9" s="28">
        <f t="shared" si="0"/>
        <v>8</v>
      </c>
      <c r="B9" s="46" t="s">
        <v>218</v>
      </c>
      <c r="C9" s="28" t="s">
        <v>124</v>
      </c>
      <c r="D9" s="28">
        <f>IFERROR(VLOOKUP(REG_Incidentregister[Registernamn],LISTA_Registerområde,2,0),"")</f>
        <v>7</v>
      </c>
      <c r="E9" s="28" t="s">
        <v>7</v>
      </c>
      <c r="F9" s="47">
        <v>42919</v>
      </c>
      <c r="G9" s="28" t="s">
        <v>164</v>
      </c>
      <c r="H9" s="28" t="s">
        <v>118</v>
      </c>
      <c r="I9" s="28" t="s">
        <v>307</v>
      </c>
    </row>
    <row r="10" spans="1:9" x14ac:dyDescent="0.2">
      <c r="A10" s="28">
        <v>9</v>
      </c>
      <c r="B10" s="46" t="s">
        <v>220</v>
      </c>
      <c r="C10" s="28" t="s">
        <v>295</v>
      </c>
      <c r="D10" s="28">
        <f>IFERROR(VLOOKUP(REG_Incidentregister[Registernamn],LISTA_Registerområde,2,0),"")</f>
        <v>10</v>
      </c>
      <c r="E10" s="28" t="s">
        <v>7</v>
      </c>
      <c r="F10" s="47">
        <v>42985</v>
      </c>
      <c r="G10" s="28" t="s">
        <v>188</v>
      </c>
      <c r="H10" s="28" t="s">
        <v>118</v>
      </c>
      <c r="I10" s="28" t="s">
        <v>307</v>
      </c>
    </row>
  </sheetData>
  <conditionalFormatting sqref="D1">
    <cfRule type="duplicateValues" dxfId="77" priority="3"/>
  </conditionalFormatting>
  <dataValidations count="4">
    <dataValidation type="list" allowBlank="1" showInputMessage="1" showErrorMessage="1" sqref="E2:E10" xr:uid="{00000000-0002-0000-0300-000000000000}">
      <formula1>LISTA_Risker</formula1>
    </dataValidation>
    <dataValidation type="list" allowBlank="1" showInputMessage="1" showErrorMessage="1" sqref="G2:H10" xr:uid="{00000000-0002-0000-0300-000001000000}">
      <formula1>LISTA_Ansvarig</formula1>
    </dataValidation>
    <dataValidation type="list" allowBlank="1" showInputMessage="1" showErrorMessage="1" sqref="C2:C10" xr:uid="{00000000-0002-0000-0300-000002000000}">
      <formula1>LISTA_Registernamn</formula1>
    </dataValidation>
    <dataValidation type="list" allowBlank="1" showInputMessage="1" showErrorMessage="1" sqref="B2:B10" xr:uid="{00000000-0002-0000-0300-000003000000}">
      <formula1>LISTA_Incident</formula1>
    </dataValidation>
  </dataValidations>
  <pageMargins left="0.25" right="0.25" top="0.75" bottom="0.75" header="0.3" footer="0.3"/>
  <pageSetup paperSize="9" scale="69" fitToHeight="0" orientation="landscape" horizontalDpi="4294967294" verticalDpi="0" r:id="rId1"/>
  <tableParts count="1">
    <tablePart r:id="rId2"/>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336F84-35CE-4C69-AB9D-60873DA7E219}">
  <sheetPr>
    <tabColor theme="0" tint="-0.499984740745262"/>
    <pageSetUpPr fitToPage="1"/>
  </sheetPr>
  <dimension ref="C1:I8"/>
  <sheetViews>
    <sheetView workbookViewId="0">
      <selection activeCell="C1" sqref="C1"/>
    </sheetView>
  </sheetViews>
  <sheetFormatPr baseColWidth="10" defaultColWidth="8.83203125" defaultRowHeight="16" x14ac:dyDescent="0.2"/>
  <cols>
    <col min="1" max="1" width="22" customWidth="1"/>
    <col min="2" max="2" width="6.6640625" customWidth="1"/>
    <col min="3" max="3" width="19.1640625" bestFit="1" customWidth="1"/>
    <col min="4" max="4" width="25.33203125" bestFit="1" customWidth="1"/>
    <col min="5" max="5" width="11.6640625" customWidth="1"/>
    <col min="6" max="6" width="11.5" customWidth="1"/>
    <col min="7" max="7" width="13.1640625" customWidth="1"/>
    <col min="8" max="8" width="12.1640625" customWidth="1"/>
  </cols>
  <sheetData>
    <row r="1" spans="3:9" ht="21" x14ac:dyDescent="0.25">
      <c r="C1" s="42" t="s">
        <v>332</v>
      </c>
      <c r="D1" s="42"/>
      <c r="E1" s="42"/>
      <c r="F1" s="42"/>
    </row>
    <row r="2" spans="3:9" s="2" customFormat="1" ht="32" x14ac:dyDescent="0.2">
      <c r="C2" s="41" t="s">
        <v>315</v>
      </c>
      <c r="E2" s="41" t="s">
        <v>217</v>
      </c>
      <c r="I2"/>
    </row>
    <row r="3" spans="3:9" s="2" customFormat="1" x14ac:dyDescent="0.2">
      <c r="C3" s="14" t="s">
        <v>221</v>
      </c>
      <c r="D3" s="14" t="s">
        <v>54</v>
      </c>
      <c r="E3" s="2" t="s">
        <v>219</v>
      </c>
      <c r="F3" s="2" t="s">
        <v>218</v>
      </c>
      <c r="G3" s="2" t="s">
        <v>220</v>
      </c>
      <c r="H3" s="2" t="s">
        <v>190</v>
      </c>
      <c r="I3"/>
    </row>
    <row r="4" spans="3:9" x14ac:dyDescent="0.2">
      <c r="C4" t="s">
        <v>7</v>
      </c>
      <c r="D4" t="s">
        <v>295</v>
      </c>
      <c r="E4" s="15"/>
      <c r="F4" s="15">
        <v>2</v>
      </c>
      <c r="G4" s="15">
        <v>1</v>
      </c>
      <c r="H4" s="15">
        <v>3</v>
      </c>
    </row>
    <row r="5" spans="3:9" x14ac:dyDescent="0.2">
      <c r="D5" t="s">
        <v>306</v>
      </c>
      <c r="E5" s="15">
        <v>1</v>
      </c>
      <c r="F5" s="15">
        <v>1</v>
      </c>
      <c r="G5" s="15"/>
      <c r="H5" s="15">
        <v>2</v>
      </c>
    </row>
    <row r="6" spans="3:9" x14ac:dyDescent="0.2">
      <c r="D6" t="s">
        <v>124</v>
      </c>
      <c r="E6" s="15"/>
      <c r="F6" s="15">
        <v>2</v>
      </c>
      <c r="G6" s="15"/>
      <c r="H6" s="15">
        <v>2</v>
      </c>
    </row>
    <row r="7" spans="3:9" x14ac:dyDescent="0.2">
      <c r="D7" t="s">
        <v>82</v>
      </c>
      <c r="E7" s="15">
        <v>1</v>
      </c>
      <c r="F7" s="15">
        <v>1</v>
      </c>
      <c r="G7" s="15"/>
      <c r="H7" s="15">
        <v>2</v>
      </c>
    </row>
    <row r="8" spans="3:9" x14ac:dyDescent="0.2">
      <c r="C8" t="s">
        <v>190</v>
      </c>
      <c r="E8" s="15">
        <v>2</v>
      </c>
      <c r="F8" s="15">
        <v>6</v>
      </c>
      <c r="G8" s="15">
        <v>1</v>
      </c>
      <c r="H8" s="15">
        <v>9</v>
      </c>
    </row>
  </sheetData>
  <pageMargins left="0.7" right="0.7" top="0.75" bottom="0.75" header="0.3" footer="0.3"/>
  <pageSetup paperSize="9" scale="83" orientation="landscape" horizontalDpi="4294967294" verticalDpi="0" r:id="rId2"/>
  <drawing r:id="rId3"/>
  <extLst>
    <ext xmlns:x14="http://schemas.microsoft.com/office/spreadsheetml/2009/9/main" uri="{A8765BA9-456A-4dab-B4F3-ACF838C121DE}">
      <x14:slicerList>
        <x14:slicer r:id="rId4"/>
      </x14:slicerList>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T a b l e X M L _ R E G _ P e r s o n u p p g i f t s r e g i s t e r " > < C u s t o m C o n t e n t > < ! [ C D A T A [ < T a b l e W i d g e t G r i d S e r i a l i z a t i o n   x m l n s : x s d = " h t t p : / / w w w . w 3 . o r g / 2 0 0 1 / X M L S c h e m a "   x m l n s : x s i = " h t t p : / / w w w . w 3 . o r g / 2 0 0 1 / X M L S c h e m a - i n s t a n c e " > < C o l u m n S u g g e s t e d T y p e   / > < C o l u m n F o r m a t   / > < C o l u m n A c c u r a c y   / > < C o l u m n C u r r e n c y S y m b o l   / > < C o l u m n P o s i t i v e P a t t e r n   / > < C o l u m n N e g a t i v e P a t t e r n   / > < C o l u m n W i d t h s > < i t e m > < k e y > < s t r i n g > R e g i s t e r n a m n < / s t r i n g > < / k e y > < v a l u e > < i n t > 1 2 9 < / i n t > < / v a l u e > < / i t e m > < i t e m > < k e y > < s t r i n g > R e g i s t e r I D < / s t r i n g > < / k e y > < v a l u e > < i n t > 1 0 7 < / i n t > < / v a l u e > < / i t e m > < i t e m > < k e y > < s t r i n g > T y p   a v     r e g i s t e r < / s t r i n g > < / k e y > < v a l u e > < i n t > 1 3 8 < / i n t > < / v a l u e > < / i t e m > < i t e m > < k e y > < s t r i n g > V e m   � r   a n s v a r i g   f � r   r e g i s t r e t ? < / s t r i n g > < / k e y > < v a l u e > < i n t > 2 3 1 < / i n t > < / v a l u e > < / i t e m > < i t e m > < k e y > < s t r i n g > V i l k e t   l a g s t � d     u p p f y l l e r   r e g i s t r e t ? < / s t r i n g > < / k e y > < v a l u e > < i n t > 2 5 8 < / i n t > < / v a l u e > < / i t e m > < i t e m > < k e y > < s t r i n g > M e d   v i l k e t   s y f t e     l a g r a s   u p p g i f t e r n a ? < / s t r i n g > < / k e y > < v a l u e > < i n t > 2 7 6 < / i n t > < / v a l u e > < / i t e m > < i t e m > < k e y > < s t r i n g > T y p   a v   p e r s o n u p p g i f t e r < / s t r i n g > < / k e y > < v a l u e > < i n t > 1 8 7 < / i n t > < / v a l u e > < / i t e m > < i t e m > < k e y > < s t r i n g > K � n s l i g a     p e r s o n u p p g i f t e r ? < / s t r i n g > < / k e y > < v a l u e > < i n t > 2 1 2 < / i n t > < / v a l u e > < / i t e m > < i t e m > < k e y > < s t r i n g > U t g e r   u p p g i f t e r n a   r i s k e r   f � r   p e r s o n e n ? < / s t r i n g > < / k e y > < v a l u e > < i n t > 2 8 6 < / i n t > < / v a l u e > < / i t e m > < i t e m > < k e y > < s t r i n g > G � l l e r   u p p g i f t e r n a   f � r e t a g   e l l e r   p r i v a t p e r s o n ? < / s t r i n g > < / k e y > < v a l u e > < i n t > 3 3 3 < / i n t > < / v a l u e > < / i t e m > < i t e m > < k e y > < s t r i n g > I n t e r n / e x t e r n   t i l l g � n g ? < / s t r i n g > < / k e y > < v a l u e > < i n t > 1 8 4 < / i n t > < / v a l u e > < / i t e m > < i t e m > < k e y > < s t r i n g > V i l k a   p �   f � r e t a g e t   a n v � n d e r   r e g i s t e r t ? < / s t r i n g > < / k e y > < v a l u e > < i n t > 2 8 5 < / i n t > < / v a l u e > < / i t e m > < i t e m > < k e y > < s t r i n g > H u r   b e h a n d l a s   u p p g i f t e r n a ? < / s t r i n g > < / k e y > < v a l u e > < i n t > 2 1 9 < / i n t > < / v a l u e > < / i t e m > < i t e m > < k e y > < s t r i n g > H u r   l a g r a s   u p p g i f t e r n a ? < / s t r i n g > < / k e y > < v a l u e > < i n t > 1 9 2 < / i n t > < / v a l u e > < / i t e m > < i t e m > < k e y > < s t r i n g > V a r   l a g r a s   u p p g i f t e r n a   f y s i s k t ? < / s t r i n g > < / k e y > < v a l u e > < i n t > 2 3 6 < / i n t > < / v a l u e > < / i t e m > < i t e m > < k e y > < s t r i n g > H u r   h a r   u p p g i f t e r n a   s a m l a t s   i n ? < / s t r i n g > < / k e y > < v a l u e > < i n t > 2 4 4 < / i n t > < / v a l u e > < / i t e m > < i t e m > < k e y > < s t r i n g > H a n t e r a s   u p p g i f t e r n a   m e d   a u t o m a t i k ? < / s t r i n g > < / k e y > < v a l u e > < i n t > 2 8 5 < / i n t > < / v a l u e > < / i t e m > < i t e m > < k e y > < s t r i n g > H u r   l � n g e   l a g r a s   u p p g i f t e r n a ? < / s t r i n g > < / k e y > < v a l u e > < i n t > 2 3 2 < / i n t > < / v a l u e > < / i t e m > < i t e m > < k e y > < s t r i n g > V a r   l a g r a s   s a m t y c k e n /   a v t a l   f y s i s k t ? < / s t r i n g > < / k e y > < v a l u e > < i n t > 2 7 1 < / i n t > < / v a l u e > < / i t e m > < i t e m > < k e y > < s t r i n g > K a n   u p p g i f t e r n a     b e a r b e t a s   d i g i t a l t < / s t r i n g > < / k e y > < v a l u e > < i n t > 2 6 5 < / i n t > < / v a l u e > < / i t e m > < i t e m > < k e y > < s t r i n g > H u r   s k y d d a s   u p p g i f t e r n a   d i g i t a l t ? < / s t r i n g > < / k e y > < v a l u e > < i n t > 2 5 4 < / i n t > < / v a l u e > < / i t e m > < i t e m > < k e y > < s t r i n g > H u r   s k y d d a s   u p p g i f t e r n a   f y s i s k t ? < / s t r i n g > < / k e y > < v a l u e > < i n t > 2 5 0 < / i n t > < / v a l u e > < / i t e m > < i t e m > < k e y > < s t r i n g > � r   u p p g i f t e r n a   s k y d d a d e   g e n o m   a n o n y s e r i n g ? < / s t r i n g > < / k e y > < v a l u e > < i n t > 3 3 5 < / i n t > < / v a l u e > < / i t e m > < i t e m > < k e y > < s t r i n g > H u r   h a n t e r a s   b a c k u p e r ? < / s t r i n g > < / k e y > < v a l u e > < i n t > 1 9 3 < / i n t > < / v a l u e > < / i t e m > < i t e m > < k e y > < s t r i n g > V e m   f � r   l � m n a   u t   i n f o r m a t i o n   o m   n � g o n   b e g � r   e t t   u t d r a g ? < / s t r i n g > < / k e y > < v a l u e > < i n t > 4 1 3 < / i n t > < / v a l u e > < / i t e m > < i t e m > < k e y > < s t r i n g > V e m   k o n t r o l l e r a r   a t t   r � t t   p e r s o n   b e g � r   u t   u p p g i f t e r ? < / s t r i n g > < / k e y > < v a l u e > < i n t > 3 7 0 < / i n t > < / v a l u e > < / i t e m > < i t e m > < k e y > < s t r i n g > K a n   u p p g i f e r n a   b e g � r a s   u t ,   r � t t a s ,   t a s   b o r t ? < / s t r i n g > < / k e y > < v a l u e > < i n t > 3 0 0 < / i n t > < / v a l u e > < / i t e m > < / C o l u m n W i d t h s > < C o l u m n D i s p l a y I n d e x > < i t e m > < k e y > < s t r i n g > R e g i s t e r n a m n < / s t r i n g > < / k e y > < v a l u e > < i n t > 0 < / i n t > < / v a l u e > < / i t e m > < i t e m > < k e y > < s t r i n g > R e g i s t e r I D < / s t r i n g > < / k e y > < v a l u e > < i n t > 1 < / i n t > < / v a l u e > < / i t e m > < i t e m > < k e y > < s t r i n g > T y p   a v     r e g i s t e r < / s t r i n g > < / k e y > < v a l u e > < i n t > 2 < / i n t > < / v a l u e > < / i t e m > < i t e m > < k e y > < s t r i n g > V e m   � r   a n s v a r i g   f � r   r e g i s t r e t ? < / s t r i n g > < / k e y > < v a l u e > < i n t > 3 < / i n t > < / v a l u e > < / i t e m > < i t e m > < k e y > < s t r i n g > V i l k e t   l a g s t � d     u p p f y l l e r   r e g i s t r e t ? < / s t r i n g > < / k e y > < v a l u e > < i n t > 4 < / i n t > < / v a l u e > < / i t e m > < i t e m > < k e y > < s t r i n g > M e d   v i l k e t   s y f t e     l a g r a s   u p p g i f t e r n a ? < / s t r i n g > < / k e y > < v a l u e > < i n t > 5 < / i n t > < / v a l u e > < / i t e m > < i t e m > < k e y > < s t r i n g > T y p   a v   p e r s o n u p p g i f t e r < / s t r i n g > < / k e y > < v a l u e > < i n t > 6 < / i n t > < / v a l u e > < / i t e m > < i t e m > < k e y > < s t r i n g > K � n s l i g a     p e r s o n u p p g i f t e r ? < / s t r i n g > < / k e y > < v a l u e > < i n t > 7 < / i n t > < / v a l u e > < / i t e m > < i t e m > < k e y > < s t r i n g > U t g e r   u p p g i f t e r n a   r i s k e r   f � r   p e r s o n e n ? < / s t r i n g > < / k e y > < v a l u e > < i n t > 8 < / i n t > < / v a l u e > < / i t e m > < i t e m > < k e y > < s t r i n g > G � l l e r   u p p g i f t e r n a   f � r e t a g   e l l e r   p r i v a t p e r s o n ? < / s t r i n g > < / k e y > < v a l u e > < i n t > 9 < / i n t > < / v a l u e > < / i t e m > < i t e m > < k e y > < s t r i n g > I n t e r n / e x t e r n   t i l l g � n g ? < / s t r i n g > < / k e y > < v a l u e > < i n t > 1 0 < / i n t > < / v a l u e > < / i t e m > < i t e m > < k e y > < s t r i n g > V i l k a   p �   f � r e t a g e t   a n v � n d e r   r e g i s t e r t ? < / s t r i n g > < / k e y > < v a l u e > < i n t > 1 1 < / i n t > < / v a l u e > < / i t e m > < i t e m > < k e y > < s t r i n g > H u r   b e h a n d l a s   u p p g i f t e r n a ? < / s t r i n g > < / k e y > < v a l u e > < i n t > 1 2 < / i n t > < / v a l u e > < / i t e m > < i t e m > < k e y > < s t r i n g > H u r   l a g r a s   u p p g i f t e r n a ? < / s t r i n g > < / k e y > < v a l u e > < i n t > 1 3 < / i n t > < / v a l u e > < / i t e m > < i t e m > < k e y > < s t r i n g > V a r   l a g r a s   u p p g i f t e r n a   f y s i s k t ? < / s t r i n g > < / k e y > < v a l u e > < i n t > 1 4 < / i n t > < / v a l u e > < / i t e m > < i t e m > < k e y > < s t r i n g > H u r   h a r   u p p g i f t e r n a   s a m l a t s   i n ? < / s t r i n g > < / k e y > < v a l u e > < i n t > 1 5 < / i n t > < / v a l u e > < / i t e m > < i t e m > < k e y > < s t r i n g > H a n t e r a s   u p p g i f t e r n a   m e d   a u t o m a t i k ? < / s t r i n g > < / k e y > < v a l u e > < i n t > 1 6 < / i n t > < / v a l u e > < / i t e m > < i t e m > < k e y > < s t r i n g > H u r   l � n g e   l a g r a s   u p p g i f t e r n a ? < / s t r i n g > < / k e y > < v a l u e > < i n t > 1 7 < / i n t > < / v a l u e > < / i t e m > < i t e m > < k e y > < s t r i n g > V a r   l a g r a s   s a m t y c k e n /   a v t a l   f y s i s k t ? < / s t r i n g > < / k e y > < v a l u e > < i n t > 1 8 < / i n t > < / v a l u e > < / i t e m > < i t e m > < k e y > < s t r i n g > K a n   u p p g i f t e r n a     b e a r b e t a s   d i g i t a l t < / s t r i n g > < / k e y > < v a l u e > < i n t > 1 9 < / i n t > < / v a l u e > < / i t e m > < i t e m > < k e y > < s t r i n g > H u r   s k y d d a s   u p p g i f t e r n a   d i g i t a l t ? < / s t r i n g > < / k e y > < v a l u e > < i n t > 2 0 < / i n t > < / v a l u e > < / i t e m > < i t e m > < k e y > < s t r i n g > H u r   s k y d d a s   u p p g i f t e r n a   f y s i s k t ? < / s t r i n g > < / k e y > < v a l u e > < i n t > 2 1 < / i n t > < / v a l u e > < / i t e m > < i t e m > < k e y > < s t r i n g > � r   u p p g i f t e r n a   s k y d d a d e   g e n o m   a n o n y s e r i n g ? < / s t r i n g > < / k e y > < v a l u e > < i n t > 2 2 < / i n t > < / v a l u e > < / i t e m > < i t e m > < k e y > < s t r i n g > H u r   h a n t e r a s   b a c k u p e r ? < / s t r i n g > < / k e y > < v a l u e > < i n t > 2 3 < / i n t > < / v a l u e > < / i t e m > < i t e m > < k e y > < s t r i n g > V e m   f � r   l � m n a   u t   i n f o r m a t i o n   o m   n � g o n   b e g � r   e t t   u t d r a g ? < / s t r i n g > < / k e y > < v a l u e > < i n t > 2 4 < / i n t > < / v a l u e > < / i t e m > < i t e m > < k e y > < s t r i n g > V e m   k o n t r o l l e r a r   a t t   r � t t   p e r s o n   b e g � r   u t   u p p g i f t e r ? < / s t r i n g > < / k e y > < v a l u e > < i n t > 2 5 < / i n t > < / v a l u e > < / i t e m > < i t e m > < k e y > < s t r i n g > K a n   u p p g i f e r n a   b e g � r a s   u t ,   r � t t a s ,   t a s   b o r t ? < / s t r i n g > < / k e y > < v a l u e > < i n t > 2 6 < / i n t > < / v a l u e > < / i t e m > < / C o l u m n D i s p l a y I n d e x > < C o l u m n F r o z e n   / > < C o l u m n C h e c k e d   / > < C o l u m n F i l t e r   / > < S e l e c t i o n F i l t e r   / > < F i l t e r P a r a m e t e r s   / > < I s S o r t D e s c e n d i n g > f a l s e < / I s S o r t D e s c e n d i n g > < / T a b l e W i d g e t G r i d S e r i a l i z a t i o n > ] ] > < / C u s t o m C o n t e n t > < / G e m i n i > 
</file>

<file path=customXml/item10.xml>��< ? x m l   v e r s i o n = " 1 . 0 "   e n c o d i n g = " U T F - 1 6 " ? > < G e m i n i   x m l n s = " h t t p : / / g e m i n i / p i v o t c u s t o m i z a t i o n / P o w e r P i v o t V e r s i o n " > < C u s t o m C o n t e n t > < ! [ C D A T A [ 2 0 1 5 . 1 3 0 . 8 0 0 . 7 0 2 ] ] > < / C u s t o m C o n t e n t > < / G e m i n i > 
</file>

<file path=customXml/item11.xml>��< ? x m l   v e r s i o n = " 1 . 0 "   e n c o d i n g = " u t f - 1 6 " ? > < W o r k b o o k S t a t e   x m l n s : i = " h t t p : / / w w w . w 3 . o r g / 2 0 0 1 / X M L S c h e m a - i n s t a n c e "   x m l n s = " h t t p : / / s c h e m a s . m i c r o s o f t . c o m / P o w e r B I A d d I n " > < L a s t P r o v i d e d R a n g e N a m e I d > 0 < / L a s t P r o v i d e d R a n g e N a m e I d > < L a s t U s e d G r o u p O b j e c t I d > < / L a s t U s e d G r o u p O b j e c t I d > < T i l e s L i s t > < T i l e s / > < / T i l e s L i s t > < / W o r k b o o k S t a t e > 
</file>

<file path=customXml/item12.xml>��< ? x m l   v e r s i o n = " 1 . 0 "   e n c o d i n g = " U T F - 1 6 " ? > < G e m i n i   x m l n s = " h t t p : / / g e m i n i / p i v o t c u s t o m i z a t i o n / T a b l e W i d g e t " > < C u s t o m C o n t e n t > < ! [ C D A T A [ < A r r a y O f D i a g r a m M a n a g e r . S e r i a l i z a b l e D i a g r a m   x m l n s = " h t t p : / / s c h e m a s . d a t a c o n t r a c t . o r g / 2 0 0 4 / 0 7 / M i c r o s o f t . A n a l y s i s S e r v i c e s . C o m m o n "   x m l n s : i = " h t t p : / / w w w . w 3 . o r g / 2 0 0 1 / X M L S c h e m a - i n s t a n c e " > < D i a g r a m M a n a g e r . S e r i a l i z a b l e D i a g r a m > < A d a p t e r   i : t y p e = " T a b l e W i d g e t V i e w M o d e l S a n d b o x A d a p t e r " > < T a b l e N a m e > R E G _ A n s v a r s r e g i s t e r < / 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 R E G _ A n s v a r s r e g i s t e r < / 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 C o l u m n s \ A n s v a r s f u n k t i o n < / K e y > < / a : K e y > < a : V a l u e   i : t y p e = " T a b l e W i d g e t B a s e V i e w S t a t e " / > < / a : K e y V a l u e O f D i a g r a m O b j e c t K e y a n y T y p e z b w N T n L X > < a : K e y V a l u e O f D i a g r a m O b j e c t K e y a n y T y p e z b w N T n L X > < a : K e y > < K e y > C o l u m n s \ N a m n / A n s t � l l n i n g s I D / G r u p p < / K e y > < / a : K e y > < a : V a l u e   i : t y p e = " T a b l e W i d g e t B a s e V i e w S t a t e " / > < / a : K e y V a l u e O f D i a g r a m O b j e c t K e y a n y T y p e z b w N T n L X > < a : K e y V a l u e O f D i a g r a m O b j e c t K e y a n y T y p e z b w N T n L X > < a : K e y > < K e y > C o l u m n s \ B e h � r i g h e t < / 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 R E G _ P e r s o n u p p g i f t s r e g i s t e r < / 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 R E G _ P e r s o n u p p g i f t s r e g i s t e r < / 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 C o l u m n s \ R e g i s t e r n a m n < / K e y > < / a : K e y > < a : V a l u e   i : t y p e = " T a b l e W i d g e t B a s e V i e w S t a t e " / > < / a : K e y V a l u e O f D i a g r a m O b j e c t K e y a n y T y p e z b w N T n L X > < a : K e y V a l u e O f D i a g r a m O b j e c t K e y a n y T y p e z b w N T n L X > < a : K e y > < K e y > C o l u m n s \ R e g i s t e r I D < / K e y > < / a : K e y > < a : V a l u e   i : t y p e = " T a b l e W i d g e t B a s e V i e w S t a t e " / > < / a : K e y V a l u e O f D i a g r a m O b j e c t K e y a n y T y p e z b w N T n L X > < a : K e y V a l u e O f D i a g r a m O b j e c t K e y a n y T y p e z b w N T n L X > < a : K e y > < K e y > C o l u m n s \ T y p   a v     r e g i s t e r < / K e y > < / a : K e y > < a : V a l u e   i : t y p e = " T a b l e W i d g e t B a s e V i e w S t a t e " / > < / a : K e y V a l u e O f D i a g r a m O b j e c t K e y a n y T y p e z b w N T n L X > < a : K e y V a l u e O f D i a g r a m O b j e c t K e y a n y T y p e z b w N T n L X > < a : K e y > < K e y > C o l u m n s \ V e m   � r   a n s v a r i g   f � r   r e g i s t r e t ? < / K e y > < / a : K e y > < a : V a l u e   i : t y p e = " T a b l e W i d g e t B a s e V i e w S t a t e " / > < / a : K e y V a l u e O f D i a g r a m O b j e c t K e y a n y T y p e z b w N T n L X > < a : K e y V a l u e O f D i a g r a m O b j e c t K e y a n y T y p e z b w N T n L X > < a : K e y > < K e y > C o l u m n s \ V i l k e t   l a g s t � d     u p p f y l l e r   r e g i s t r e t ? < / K e y > < / a : K e y > < a : V a l u e   i : t y p e = " T a b l e W i d g e t B a s e V i e w S t a t e " / > < / a : K e y V a l u e O f D i a g r a m O b j e c t K e y a n y T y p e z b w N T n L X > < a : K e y V a l u e O f D i a g r a m O b j e c t K e y a n y T y p e z b w N T n L X > < a : K e y > < K e y > C o l u m n s \ M e d   v i l k e t   s y f t e     l a g r a s   u p p g i f t e r n a ? < / K e y > < / a : K e y > < a : V a l u e   i : t y p e = " T a b l e W i d g e t B a s e V i e w S t a t e " / > < / a : K e y V a l u e O f D i a g r a m O b j e c t K e y a n y T y p e z b w N T n L X > < a : K e y V a l u e O f D i a g r a m O b j e c t K e y a n y T y p e z b w N T n L X > < a : K e y > < K e y > C o l u m n s \ T y p   a v   p e r s o n u p p g i f t e r < / K e y > < / a : K e y > < a : V a l u e   i : t y p e = " T a b l e W i d g e t B a s e V i e w S t a t e " / > < / a : K e y V a l u e O f D i a g r a m O b j e c t K e y a n y T y p e z b w N T n L X > < a : K e y V a l u e O f D i a g r a m O b j e c t K e y a n y T y p e z b w N T n L X > < a : K e y > < K e y > C o l u m n s \ K � n s l i g a     p e r s o n u p p g i f t e r ? < / K e y > < / a : K e y > < a : V a l u e   i : t y p e = " T a b l e W i d g e t B a s e V i e w S t a t e " / > < / a : K e y V a l u e O f D i a g r a m O b j e c t K e y a n y T y p e z b w N T n L X > < a : K e y V a l u e O f D i a g r a m O b j e c t K e y a n y T y p e z b w N T n L X > < a : K e y > < K e y > C o l u m n s \ U t g e r   u p p g i f t e r n a   r i s k e r   f � r   p e r s o n e n ? < / K e y > < / a : K e y > < a : V a l u e   i : t y p e = " T a b l e W i d g e t B a s e V i e w S t a t e " / > < / a : K e y V a l u e O f D i a g r a m O b j e c t K e y a n y T y p e z b w N T n L X > < a : K e y V a l u e O f D i a g r a m O b j e c t K e y a n y T y p e z b w N T n L X > < a : K e y > < K e y > C o l u m n s \ G � l l e r   u p p g i f t e r n a   f � r e t a g   e l l e r   p r i v a t p e r s o n ? < / K e y > < / a : K e y > < a : V a l u e   i : t y p e = " T a b l e W i d g e t B a s e V i e w S t a t e " / > < / a : K e y V a l u e O f D i a g r a m O b j e c t K e y a n y T y p e z b w N T n L X > < a : K e y V a l u e O f D i a g r a m O b j e c t K e y a n y T y p e z b w N T n L X > < a : K e y > < K e y > C o l u m n s \ K a n   u p p g i f e r n a   b e g � r a s   u t ,   r � t t a s ,   t a s   b o r t ? < / K e y > < / a : K e y > < a : V a l u e   i : t y p e = " T a b l e W i d g e t B a s e V i e w S t a t e " / > < / a : K e y V a l u e O f D i a g r a m O b j e c t K e y a n y T y p e z b w N T n L X > < a : K e y V a l u e O f D i a g r a m O b j e c t K e y a n y T y p e z b w N T n L X > < a : K e y > < K e y > C o l u m n s \ I n t e r n / e x t e r n   t i l l g � n g ? < / K e y > < / a : K e y > < a : V a l u e   i : t y p e = " T a b l e W i d g e t B a s e V i e w S t a t e " / > < / a : K e y V a l u e O f D i a g r a m O b j e c t K e y a n y T y p e z b w N T n L X > < a : K e y V a l u e O f D i a g r a m O b j e c t K e y a n y T y p e z b w N T n L X > < a : K e y > < K e y > C o l u m n s \ V i l k a   p �   f � r e t a g e t   a n v � n d e r   r e g i s t e r t ? < / K e y > < / a : K e y > < a : V a l u e   i : t y p e = " T a b l e W i d g e t B a s e V i e w S t a t e " / > < / a : K e y V a l u e O f D i a g r a m O b j e c t K e y a n y T y p e z b w N T n L X > < a : K e y V a l u e O f D i a g r a m O b j e c t K e y a n y T y p e z b w N T n L X > < a : K e y > < K e y > C o l u m n s \ H u r   b e h a n d l a s   u p p g i f t e r n a ? < / K e y > < / a : K e y > < a : V a l u e   i : t y p e = " T a b l e W i d g e t B a s e V i e w S t a t e " / > < / a : K e y V a l u e O f D i a g r a m O b j e c t K e y a n y T y p e z b w N T n L X > < a : K e y V a l u e O f D i a g r a m O b j e c t K e y a n y T y p e z b w N T n L X > < a : K e y > < K e y > C o l u m n s \ H u r   l a g r a s   u p p g i f t e r n a ? < / K e y > < / a : K e y > < a : V a l u e   i : t y p e = " T a b l e W i d g e t B a s e V i e w S t a t e " / > < / a : K e y V a l u e O f D i a g r a m O b j e c t K e y a n y T y p e z b w N T n L X > < a : K e y V a l u e O f D i a g r a m O b j e c t K e y a n y T y p e z b w N T n L X > < a : K e y > < K e y > C o l u m n s \ V a r   l a g r a s   u p p g i f t e r n a   f y s i s k t ? < / K e y > < / a : K e y > < a : V a l u e   i : t y p e = " T a b l e W i d g e t B a s e V i e w S t a t e " / > < / a : K e y V a l u e O f D i a g r a m O b j e c t K e y a n y T y p e z b w N T n L X > < a : K e y V a l u e O f D i a g r a m O b j e c t K e y a n y T y p e z b w N T n L X > < a : K e y > < K e y > C o l u m n s \ H u r   h a r   u p p g i f t e r n a   s a m l a t s   i n ? < / K e y > < / a : K e y > < a : V a l u e   i : t y p e = " T a b l e W i d g e t B a s e V i e w S t a t e " / > < / a : K e y V a l u e O f D i a g r a m O b j e c t K e y a n y T y p e z b w N T n L X > < a : K e y V a l u e O f D i a g r a m O b j e c t K e y a n y T y p e z b w N T n L X > < a : K e y > < K e y > C o l u m n s \ H a n t e r a s   u p p g i f t e r n a   m e d   a u t o m a t i k ? < / K e y > < / a : K e y > < a : V a l u e   i : t y p e = " T a b l e W i d g e t B a s e V i e w S t a t e " / > < / a : K e y V a l u e O f D i a g r a m O b j e c t K e y a n y T y p e z b w N T n L X > < a : K e y V a l u e O f D i a g r a m O b j e c t K e y a n y T y p e z b w N T n L X > < a : K e y > < K e y > C o l u m n s \ H u r   l � n g e   l a g r a s   u p p g i f t e r n a ? < / K e y > < / a : K e y > < a : V a l u e   i : t y p e = " T a b l e W i d g e t B a s e V i e w S t a t e " / > < / a : K e y V a l u e O f D i a g r a m O b j e c t K e y a n y T y p e z b w N T n L X > < a : K e y V a l u e O f D i a g r a m O b j e c t K e y a n y T y p e z b w N T n L X > < a : K e y > < K e y > C o l u m n s \ V a r   l a g r a s   s a m t y c k e n /   a v t a l   f y s i s k t ? < / K e y > < / a : K e y > < a : V a l u e   i : t y p e = " T a b l e W i d g e t B a s e V i e w S t a t e " / > < / a : K e y V a l u e O f D i a g r a m O b j e c t K e y a n y T y p e z b w N T n L X > < a : K e y V a l u e O f D i a g r a m O b j e c t K e y a n y T y p e z b w N T n L X > < a : K e y > < K e y > C o l u m n s \ K a n   u p p g i f t e r n a     b e a r b e t a s   d i g i t a l t < / K e y > < / a : K e y > < a : V a l u e   i : t y p e = " T a b l e W i d g e t B a s e V i e w S t a t e " / > < / a : K e y V a l u e O f D i a g r a m O b j e c t K e y a n y T y p e z b w N T n L X > < a : K e y V a l u e O f D i a g r a m O b j e c t K e y a n y T y p e z b w N T n L X > < a : K e y > < K e y > C o l u m n s \ H u r   s k y d d a s   u p p g i f t e r n a   d i g i t a l t ? < / K e y > < / a : K e y > < a : V a l u e   i : t y p e = " T a b l e W i d g e t B a s e V i e w S t a t e " / > < / a : K e y V a l u e O f D i a g r a m O b j e c t K e y a n y T y p e z b w N T n L X > < a : K e y V a l u e O f D i a g r a m O b j e c t K e y a n y T y p e z b w N T n L X > < a : K e y > < K e y > C o l u m n s \ H u r   s k y d d a s   u p p g i f t e r n a   f y s i s k t ? < / K e y > < / a : K e y > < a : V a l u e   i : t y p e = " T a b l e W i d g e t B a s e V i e w S t a t e " / > < / a : K e y V a l u e O f D i a g r a m O b j e c t K e y a n y T y p e z b w N T n L X > < a : K e y V a l u e O f D i a g r a m O b j e c t K e y a n y T y p e z b w N T n L X > < a : K e y > < K e y > C o l u m n s \ � r   u p p g i f t e r n a   s k y d d a d e   g e n o m   a n o n y s e r i n g ? < / K e y > < / a : K e y > < a : V a l u e   i : t y p e = " T a b l e W i d g e t B a s e V i e w S t a t e " / > < / a : K e y V a l u e O f D i a g r a m O b j e c t K e y a n y T y p e z b w N T n L X > < a : K e y V a l u e O f D i a g r a m O b j e c t K e y a n y T y p e z b w N T n L X > < a : K e y > < K e y > C o l u m n s \ H u r   h a n t e r a s   b a c k u p e r ? < / K e y > < / a : K e y > < a : V a l u e   i : t y p e = " T a b l e W i d g e t B a s e V i e w S t a t e " / > < / a : K e y V a l u e O f D i a g r a m O b j e c t K e y a n y T y p e z b w N T n L X > < a : K e y V a l u e O f D i a g r a m O b j e c t K e y a n y T y p e z b w N T n L X > < a : K e y > < K e y > C o l u m n s \ V e m   f � r   l � m n a   u t   i n f o r m a t i o n   o m   n � g o n   b e g � r   e t t   u t d r a g ? < / K e y > < / a : K e y > < a : V a l u e   i : t y p e = " T a b l e W i d g e t B a s e V i e w S t a t e " / > < / a : K e y V a l u e O f D i a g r a m O b j e c t K e y a n y T y p e z b w N T n L X > < a : K e y V a l u e O f D i a g r a m O b j e c t K e y a n y T y p e z b w N T n L X > < a : K e y > < K e y > C o l u m n s \ V e m   k o n t r o l l e r a r   a t t   r � t t   p e r s o n   b e g � r   u t   u p p g i f t e r ? < / K e y > < / a : K e y > < a : V a l u e   i : t y p e = " T a b l e W i d g e t B a s e V i e w S t a t e " / > < / a : K e y V a l u e O f D i a g r a m O b j e c t K e y a n y T y p e z b w N T n L X > < a : K e y V a l u e O f D i a g r a m O b j e c t K e y a n y T y p e z b w N T n L X > < a : K e y > < K e y > C o l u m n s \     < / K e y > < / a : K e y > < a : V a l u e   i : t y p e = " T a b l e W i d g e t B a s e V i e w S t a t e " / > < / a : K e y V a l u e O f D i a g r a m O b j e c t K e y a n y T y p e z b w N T n L X > < / V i e w S t a t e s > < / D i a g r a m M a n a g e r . S e r i a l i z a b l e D i a g r a m > < / A r r a y O f D i a g r a m M a n a g e r . S e r i a l i z a b l e D i a g r a m > ] ] > < / C u s t o m C o n t e n t > < / G e m i n i > 
</file>

<file path=customXml/item13.xml>��< ? x m l   v e r s i o n = " 1 . 0 "   e n c o d i n g = " U T F - 1 6 " ? > < G e m i n i   x m l n s = " h t t p : / / g e m i n i / p i v o t c u s t o m i z a t i o n / F o r m u l a B a r S t a t e " > < C u s t o m C o n t e n t > < ! [ C D A T A [ < S a n d b o x E d i t o r . F o r m u l a B a r S t a t e   x m l n s = " h t t p : / / s c h e m a s . d a t a c o n t r a c t . o r g / 2 0 0 4 / 0 7 / M i c r o s o f t . A n a l y s i s S e r v i c e s . C o m m o n "   x m l n s : i = " h t t p : / / w w w . w 3 . o r g / 2 0 0 1 / X M L S c h e m a - i n s t a n c e " > < H e i g h t > 2 4 < / H e i g h t > < / S a n d b o x E d i t o r . F o r m u l a B a r S t a t e > ] ] > < / C u s t o m C o n t e n t > < / G e m i n i > 
</file>

<file path=customXml/item14.xml>��< ? x m l   v e r s i o n = " 1 . 0 "   e n c o d i n g = " U T F - 1 6 " ? > < G e m i n i   x m l n s = " h t t p : / / g e m i n i / p i v o t c u s t o m i z a t i o n / T a b l e O r d e r " > < C u s t o m C o n t e n t > < ! [ C D A T A [ R E G _ P e r s o n u p p g i f t s r e g i s t e r , R E G _ P e r s o n u p p g i f t s b i t r � d r e g i s t e r , R E G _ U t d r a g s r e g i s t e r , R E G _ I n c i d e n t r e g i s t e r , R E G _ A n s v a r s r e g i s t e r ] ] > < / C u s t o m C o n t e n t > < / G e m i n i > 
</file>

<file path=customXml/item15.xml>��< ? x m l   v e r s i o n = " 1 . 0 "   e n c o d i n g = " U T F - 1 6 " ? > < G e m i n i   x m l n s = " h t t p : / / g e m i n i / p i v o t c u s t o m i z a t i o n / S h o w H i d d e n " > < C u s t o m C o n t e n t > < ! [ C D A T A [ T r u e ] ] > < / C u s t o m C o n t e n t > < / G e m i n i > 
</file>

<file path=customXml/item16.xml>��< ? x m l   v e r s i o n = " 1 . 0 "   e n c o d i n g = " U T F - 1 6 " ? > < G e m i n i   x m l n s = " h t t p : / / g e m i n i / p i v o t c u s t o m i z a t i o n / S a n d b o x N o n E m p t y " > < C u s t o m C o n t e n t > < ! [ C D A T A [ 1 ] ] > < / C u s t o m C o n t e n t > < / G e m i n i > 
</file>

<file path=customXml/item17.xml>��< ? x m l   v e r s i o n = " 1 . 0 "   e n c o d i n g = " U T F - 1 6 " ? > < G e m i n i   x m l n s = " h t t p : / / g e m i n i / p i v o t c u s t o m i z a t i o n / T a b l e X M L _ R E G _ A n s v a r s r e g i s t e r " > < C u s t o m C o n t e n t > < ! [ C D A T A [ < T a b l e W i d g e t G r i d S e r i a l i z a t i o n   x m l n s : x s d = " h t t p : / / w w w . w 3 . o r g / 2 0 0 1 / X M L S c h e m a "   x m l n s : x s i = " h t t p : / / w w w . w 3 . o r g / 2 0 0 1 / X M L S c h e m a - i n s t a n c e " > < C o l u m n S u g g e s t e d T y p e   / > < C o l u m n F o r m a t   / > < C o l u m n A c c u r a c y   / > < C o l u m n C u r r e n c y S y m b o l   / > < C o l u m n P o s i t i v e P a t t e r n   / > < C o l u m n N e g a t i v e P a t t e r n   / > < C o l u m n W i d t h s > < i t e m > < k e y > < s t r i n g > A n s v a r s f u n k t i o n < / s t r i n g > < / k e y > < v a l u e > < i n t > 1 3 6 < / i n t > < / v a l u e > < / i t e m > < i t e m > < k e y > < s t r i n g > B e h � r i g h e t < / s t r i n g > < / k e y > < v a l u e > < i n t > 1 0 5 < / i n t > < / v a l u e > < / i t e m > < i t e m > < k e y > < s t r i n g > N a m n / A n s t � l l n i n g s I D / G r u p p < / s t r i n g > < / k e y > < v a l u e > < i n t > 1 6 7 < / i n t > < / v a l u e > < / i t e m > < / C o l u m n W i d t h s > < C o l u m n D i s p l a y I n d e x > < i t e m > < k e y > < s t r i n g > A n s v a r s f u n k t i o n < / s t r i n g > < / k e y > < v a l u e > < i n t > 0 < / i n t > < / v a l u e > < / i t e m > < i t e m > < k e y > < s t r i n g > B e h � r i g h e t < / s t r i n g > < / k e y > < v a l u e > < i n t > 2 < / i n t > < / v a l u e > < / i t e m > < i t e m > < k e y > < s t r i n g > N a m n / A n s t � l l n i n g s I D / G r u p p < / s t r i n g > < / k e y > < v a l u e > < i n t > 1 < / i n t > < / v a l u e > < / i t e m > < / C o l u m n D i s p l a y I n d e x > < C o l u m n F r o z e n   / > < C o l u m n C h e c k e d   / > < C o l u m n F i l t e r   / > < S e l e c t i o n F i l t e r   / > < F i l t e r P a r a m e t e r s   / > < I s S o r t D e s c e n d i n g > f a l s e < / I s S o r t D e s c e n d i n g > < / T a b l e W i d g e t G r i d S e r i a l i z a t i o n > ] ] > < / C u s t o m C o n t e n t > < / G e m i n i > 
</file>

<file path=customXml/item18.xml>��< ? x m l   v e r s i o n = " 1 . 0 "   e n c o d i n g = " U T F - 1 6 " ? > < G e m i n i   x m l n s = " h t t p : / / g e m i n i / p i v o t c u s t o m i z a t i o n / L i n k e d T a b l e U p d a t e M o d e " > < C u s t o m C o n t e n t > < ! [ C D A T A [ T r u e ] ] > < / C u s t o m C o n t e n t > < / G e m i n i > 
</file>

<file path=customXml/item19.xml>��< ? x m l   v e r s i o n = " 1 . 0 "   e n c o d i n g = " U T F - 1 6 " ? > < G e m i n i   x m l n s = " h t t p : / / g e m i n i / p i v o t c u s t o m i z a t i o n / D i a g r a m s " > < C u s t o m C o n t e n t > < ! [ C D A T A [ < A r r a y O f D i a g r a m M a n a g e r . S e r i a l i z a b l e D i a g r a m   x m l n s = " h t t p : / / s c h e m a s . d a t a c o n t r a c t . o r g / 2 0 0 4 / 0 7 / M i c r o s o f t . A n a l y s i s S e r v i c e s . C o m m o n "   x m l n s : i = " h t t p : / / w w w . w 3 . o r g / 2 0 0 1 / X M L S c h e m a - i n s t a n c e " > < D i a g r a m M a n a g e r . S e r i a l i z a b l e D i a g r a m > < A d a p t e r   i : t y p e = " M e a s u r e D i a g r a m S a n d b o x A d a p t e r " > < T a b l e N a m e > R E G _ A n s v a r s r e g i s t e r < / 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 R E G _ A n s v a r s r e g i s t e r < / 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 M e a s u r e s \ A n t a l   a v   A n s v a r s f u n k t i o n < / K e y > < / D i a g r a m O b j e c t K e y > < D i a g r a m O b j e c t K e y > < K e y > M e a s u r e s \ A n t a l   a v   A n s v a r s f u n k t i o n \ T a g I n f o \ F o r m e l < / K e y > < / D i a g r a m O b j e c t K e y > < D i a g r a m O b j e c t K e y > < K e y > M e a s u r e s \ A n t a l   a v   A n s v a r s f u n k t i o n \ T a g I n f o \ V � r d e < / K e y > < / D i a g r a m O b j e c t K e y > < D i a g r a m O b j e c t K e y > < K e y > M e a s u r e s \ C o u n t   o f   N a m n / A n s t � l l n i n g s I D / G r u p p < / K e y > < / D i a g r a m O b j e c t K e y > < D i a g r a m O b j e c t K e y > < K e y > M e a s u r e s \ C o u n t   o f   N a m n / A n s t � l l n i n g s I D / G r u p p \ T a g I n f o \ F o r m e l < / K e y > < / D i a g r a m O b j e c t K e y > < D i a g r a m O b j e c t K e y > < K e y > M e a s u r e s \ C o u n t   o f   N a m n / A n s t � l l n i n g s I D / G r u p p \ T a g I n f o \ V � r d e < / K e y > < / D i a g r a m O b j e c t K e y > < D i a g r a m O b j e c t K e y > < K e y > C o l u m n s \ A n s v a r s f u n k t i o n < / K e y > < / D i a g r a m O b j e c t K e y > < D i a g r a m O b j e c t K e y > < K e y > C o l u m n s \ N a m n / A n s t � l l n i n g s I D / G r u p p < / K e y > < / D i a g r a m O b j e c t K e y > < D i a g r a m O b j e c t K e y > < K e y > C o l u m n s \ B e h � r i g h e t < / K e y > < / D i a g r a m O b j e c t K e y > < D i a g r a m O b j e c t K e y > < K e y > L i n k s \ & l t ; C o l u m n s \ A n t a l   a v   A n s v a r s f u n k t i o n & g t ; - & l t ; M e a s u r e s \ A n s v a r s f u n k t i o n & g t ; < / K e y > < / D i a g r a m O b j e c t K e y > < D i a g r a m O b j e c t K e y > < K e y > L i n k s \ & l t ; C o l u m n s \ A n t a l   a v   A n s v a r s f u n k t i o n & g t ; - & l t ; M e a s u r e s \ A n s v a r s f u n k t i o n & g t ; \ C O L U M N < / K e y > < / D i a g r a m O b j e c t K e y > < D i a g r a m O b j e c t K e y > < K e y > L i n k s \ & l t ; C o l u m n s \ A n t a l   a v   A n s v a r s f u n k t i o n & g t ; - & l t ; M e a s u r e s \ A n s v a r s f u n k t i o n & g t ; \ M E A S U R E < / K e y > < / D i a g r a m O b j e c t K e y > < D i a g r a m O b j e c t K e y > < K e y > L i n k s \ & l t ; C o l u m n s \ C o u n t   o f   N a m n / A n s t � l l n i n g s I D / G r u p p & g t ; - & l t ; M e a s u r e s \ N a m n / A n s t � l l n i n g s I D / G r u p p & g t ; < / K e y > < / D i a g r a m O b j e c t K e y > < D i a g r a m O b j e c t K e y > < K e y > L i n k s \ & l t ; C o l u m n s \ C o u n t   o f   N a m n / A n s t � l l n i n g s I D / G r u p p & g t ; - & l t ; M e a s u r e s \ N a m n / A n s t � l l n i n g s I D / G r u p p & g t ; \ C O L U M N < / K e y > < / D i a g r a m O b j e c t K e y > < D i a g r a m O b j e c t K e y > < K e y > L i n k s \ & l t ; C o l u m n s \ C o u n t   o f   N a m n / A n s t � l l n i n g s I D / G r u p p & g t ; - & l t ; M e a s u r e s \ N a m n / A n s t � l l n i n g s I D / G r u p p & g t ; \ M E A S U R E 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 M e a s u r e s \ A n t a l   a v   A n s v a r s f u n k t i o n < / K e y > < / a : K e y > < a : V a l u e   i : t y p e = " M e a s u r e G r i d N o d e V i e w S t a t e " > < L a y e d O u t > t r u e < / L a y e d O u t > < W a s U I I n v i s i b l e > t r u e < / W a s U I I n v i s i b l e > < / a : V a l u e > < / a : K e y V a l u e O f D i a g r a m O b j e c t K e y a n y T y p e z b w N T n L X > < a : K e y V a l u e O f D i a g r a m O b j e c t K e y a n y T y p e z b w N T n L X > < a : K e y > < K e y > M e a s u r e s \ A n t a l   a v   A n s v a r s f u n k t i o n \ T a g I n f o \ F o r m e l < / K e y > < / a : K e y > < a : V a l u e   i : t y p e = " M e a s u r e G r i d V i e w S t a t e I D i a g r a m T a g A d d i t i o n a l I n f o " / > < / a : K e y V a l u e O f D i a g r a m O b j e c t K e y a n y T y p e z b w N T n L X > < a : K e y V a l u e O f D i a g r a m O b j e c t K e y a n y T y p e z b w N T n L X > < a : K e y > < K e y > M e a s u r e s \ A n t a l   a v   A n s v a r s f u n k t i o n \ T a g I n f o \ V � r d e < / K e y > < / a : K e y > < a : V a l u e   i : t y p e = " M e a s u r e G r i d V i e w S t a t e I D i a g r a m T a g A d d i t i o n a l I n f o " / > < / a : K e y V a l u e O f D i a g r a m O b j e c t K e y a n y T y p e z b w N T n L X > < a : K e y V a l u e O f D i a g r a m O b j e c t K e y a n y T y p e z b w N T n L X > < a : K e y > < K e y > M e a s u r e s \ C o u n t   o f   N a m n / A n s t � l l n i n g s I D / G r u p p < / K e y > < / a : K e y > < a : V a l u e   i : t y p e = " M e a s u r e G r i d N o d e V i e w S t a t e " > < C o l u m n > 1 < / C o l u m n > < L a y e d O u t > t r u e < / L a y e d O u t > < W a s U I I n v i s i b l e > t r u e < / W a s U I I n v i s i b l e > < / a : V a l u e > < / a : K e y V a l u e O f D i a g r a m O b j e c t K e y a n y T y p e z b w N T n L X > < a : K e y V a l u e O f D i a g r a m O b j e c t K e y a n y T y p e z b w N T n L X > < a : K e y > < K e y > M e a s u r e s \ C o u n t   o f   N a m n / A n s t � l l n i n g s I D / G r u p p \ T a g I n f o \ F o r m e l < / K e y > < / a : K e y > < a : V a l u e   i : t y p e = " M e a s u r e G r i d V i e w S t a t e I D i a g r a m T a g A d d i t i o n a l I n f o " / > < / a : K e y V a l u e O f D i a g r a m O b j e c t K e y a n y T y p e z b w N T n L X > < a : K e y V a l u e O f D i a g r a m O b j e c t K e y a n y T y p e z b w N T n L X > < a : K e y > < K e y > M e a s u r e s \ C o u n t   o f   N a m n / A n s t � l l n i n g s I D / G r u p p \ T a g I n f o \ V � r d e < / K e y > < / a : K e y > < a : V a l u e   i : t y p e = " M e a s u r e G r i d V i e w S t a t e I D i a g r a m T a g A d d i t i o n a l I n f o " / > < / a : K e y V a l u e O f D i a g r a m O b j e c t K e y a n y T y p e z b w N T n L X > < a : K e y V a l u e O f D i a g r a m O b j e c t K e y a n y T y p e z b w N T n L X > < a : K e y > < K e y > C o l u m n s \ A n s v a r s f u n k t i o n < / K e y > < / a : K e y > < a : V a l u e   i : t y p e = " M e a s u r e G r i d N o d e V i e w S t a t e " > < L a y e d O u t > t r u e < / L a y e d O u t > < / a : V a l u e > < / a : K e y V a l u e O f D i a g r a m O b j e c t K e y a n y T y p e z b w N T n L X > < a : K e y V a l u e O f D i a g r a m O b j e c t K e y a n y T y p e z b w N T n L X > < a : K e y > < K e y > C o l u m n s \ N a m n / A n s t � l l n i n g s I D / G r u p p < / K e y > < / a : K e y > < a : V a l u e   i : t y p e = " M e a s u r e G r i d N o d e V i e w S t a t e " > < C o l u m n > 1 < / C o l u m n > < L a y e d O u t > t r u e < / L a y e d O u t > < / a : V a l u e > < / a : K e y V a l u e O f D i a g r a m O b j e c t K e y a n y T y p e z b w N T n L X > < a : K e y V a l u e O f D i a g r a m O b j e c t K e y a n y T y p e z b w N T n L X > < a : K e y > < K e y > C o l u m n s \ B e h � r i g h e t < / K e y > < / a : K e y > < a : V a l u e   i : t y p e = " M e a s u r e G r i d N o d e V i e w S t a t e " > < C o l u m n > 2 < / C o l u m n > < L a y e d O u t > t r u e < / L a y e d O u t > < / a : V a l u e > < / a : K e y V a l u e O f D i a g r a m O b j e c t K e y a n y T y p e z b w N T n L X > < a : K e y V a l u e O f D i a g r a m O b j e c t K e y a n y T y p e z b w N T n L X > < a : K e y > < K e y > L i n k s \ & l t ; C o l u m n s \ A n t a l   a v   A n s v a r s f u n k t i o n & g t ; - & l t ; M e a s u r e s \ A n s v a r s f u n k t i o n & g t ; < / K e y > < / a : K e y > < a : V a l u e   i : t y p e = " M e a s u r e G r i d V i e w S t a t e I D i a g r a m L i n k " / > < / a : K e y V a l u e O f D i a g r a m O b j e c t K e y a n y T y p e z b w N T n L X > < a : K e y V a l u e O f D i a g r a m O b j e c t K e y a n y T y p e z b w N T n L X > < a : K e y > < K e y > L i n k s \ & l t ; C o l u m n s \ A n t a l   a v   A n s v a r s f u n k t i o n & g t ; - & l t ; M e a s u r e s \ A n s v a r s f u n k t i o n & g t ; \ C O L U M N < / K e y > < / a : K e y > < a : V a l u e   i : t y p e = " M e a s u r e G r i d V i e w S t a t e I D i a g r a m L i n k E n d p o i n t " / > < / a : K e y V a l u e O f D i a g r a m O b j e c t K e y a n y T y p e z b w N T n L X > < a : K e y V a l u e O f D i a g r a m O b j e c t K e y a n y T y p e z b w N T n L X > < a : K e y > < K e y > L i n k s \ & l t ; C o l u m n s \ A n t a l   a v   A n s v a r s f u n k t i o n & g t ; - & l t ; M e a s u r e s \ A n s v a r s f u n k t i o n & g t ; \ M E A S U R E < / K e y > < / a : K e y > < a : V a l u e   i : t y p e = " M e a s u r e G r i d V i e w S t a t e I D i a g r a m L i n k E n d p o i n t " / > < / a : K e y V a l u e O f D i a g r a m O b j e c t K e y a n y T y p e z b w N T n L X > < a : K e y V a l u e O f D i a g r a m O b j e c t K e y a n y T y p e z b w N T n L X > < a : K e y > < K e y > L i n k s \ & l t ; C o l u m n s \ C o u n t   o f   N a m n / A n s t � l l n i n g s I D / G r u p p & g t ; - & l t ; M e a s u r e s \ N a m n / A n s t � l l n i n g s I D / G r u p p & g t ; < / K e y > < / a : K e y > < a : V a l u e   i : t y p e = " M e a s u r e G r i d V i e w S t a t e I D i a g r a m L i n k " / > < / a : K e y V a l u e O f D i a g r a m O b j e c t K e y a n y T y p e z b w N T n L X > < a : K e y V a l u e O f D i a g r a m O b j e c t K e y a n y T y p e z b w N T n L X > < a : K e y > < K e y > L i n k s \ & l t ; C o l u m n s \ C o u n t   o f   N a m n / A n s t � l l n i n g s I D / G r u p p & g t ; - & l t ; M e a s u r e s \ N a m n / A n s t � l l n i n g s I D / G r u p p & g t ; \ C O L U M N < / K e y > < / a : K e y > < a : V a l u e   i : t y p e = " M e a s u r e G r i d V i e w S t a t e I D i a g r a m L i n k E n d p o i n t " / > < / a : K e y V a l u e O f D i a g r a m O b j e c t K e y a n y T y p e z b w N T n L X > < a : K e y V a l u e O f D i a g r a m O b j e c t K e y a n y T y p e z b w N T n L X > < a : K e y > < K e y > L i n k s \ & l t ; C o l u m n s \ C o u n t   o f   N a m n / A n s t � l l n i n g s I D / G r u p p & g t ; - & l t ; M e a s u r e s \ N a m n / A n s t � l l n i n g s I D / G r u p p & g t ; \ M E A S U R E < / K e y > < / a : K e y > < a : V a l u e   i : t y p e = " M e a s u r e G r i d V i e w S t a t e I D i a g r a m L i n k E n d p o i n t " / > < / a : K e y V a l u e O f D i a g r a m O b j e c t K e y a n y T y p e z b w N T n L X > < / V i e w S t a t e s > < / D i a g r a m M a n a g e r . S e r i a l i z a b l e D i a g r a m > < D i a g r a m M a n a g e r . S e r i a l i z a b l e D i a g r a m > < A d a p t e r   i : t y p e = " M e a s u r e D i a g r a m S a n d b o x A d a p t e r " > < T a b l e N a m e > R E G _ P e r s o n u p p g i f t s r e g i s t e r < / 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 R E G _ P e r s o n u p p g i f t s r e g i s t e r < / 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 M e a s u r e s \ C o u n t   o f   l p l v < / K e y > < / D i a g r a m O b j e c t K e y > < D i a g r a m O b j e c t K e y > < K e y > M e a s u r e s \ C o u n t   o f   l p l v \ T a g I n f o \ F o r m e l < / K e y > < / D i a g r a m O b j e c t K e y > < D i a g r a m O b j e c t K e y > < K e y > M e a s u r e s \ C o u n t   o f   l p l v \ T a g I n f o \ V � r d e < / K e y > < / D i a g r a m O b j e c t K e y > < D i a g r a m O b j e c t K e y > < K e y > C o l u m n s \ R e g i s t e r n a m n < / K e y > < / D i a g r a m O b j e c t K e y > < D i a g r a m O b j e c t K e y > < K e y > C o l u m n s \ R e g i s t e r I D < / K e y > < / D i a g r a m O b j e c t K e y > < D i a g r a m O b j e c t K e y > < K e y > C o l u m n s \ T y p   a v     r e g i s t e r < / K e y > < / D i a g r a m O b j e c t K e y > < D i a g r a m O b j e c t K e y > < K e y > C o l u m n s \ V e m   � r   a n s v a r i g   f � r   r e g i s t r e t ? < / K e y > < / D i a g r a m O b j e c t K e y > < D i a g r a m O b j e c t K e y > < K e y > C o l u m n s \ V i l k e t   l a g s t � d     u p p f y l l e r   r e g i s t r e t ? < / K e y > < / D i a g r a m O b j e c t K e y > < D i a g r a m O b j e c t K e y > < K e y > C o l u m n s \ M e d   v i l k e t   s y f t e     l a g r a s   u p p g i f t e r n a ? < / K e y > < / D i a g r a m O b j e c t K e y > < D i a g r a m O b j e c t K e y > < K e y > C o l u m n s \ T y p   a v   p e r s o n u p p g i f t e r < / K e y > < / D i a g r a m O b j e c t K e y > < D i a g r a m O b j e c t K e y > < K e y > C o l u m n s \ K � n s l i g a     p e r s o n u p p g i f t e r ? < / K e y > < / D i a g r a m O b j e c t K e y > < D i a g r a m O b j e c t K e y > < K e y > C o l u m n s \ U t g e r   u p p g i f t e r n a   r i s k e r   f � r   p e r s o n e n ? < / K e y > < / D i a g r a m O b j e c t K e y > < D i a g r a m O b j e c t K e y > < K e y > C o l u m n s \ G � l l e r   u p p g i f t e r n a   f � r e t a g   e l l e r   p r i v a t p e r s o n ? < / K e y > < / D i a g r a m O b j e c t K e y > < D i a g r a m O b j e c t K e y > < K e y > C o l u m n s \ K a n   u p p g i f e r n a   b e g � r a s   u t ,   r � t t a s ,   t a s   b o r t ? < / K e y > < / D i a g r a m O b j e c t K e y > < D i a g r a m O b j e c t K e y > < K e y > C o l u m n s \ I n t e r n / e x t e r n   t i l l g � n g ? < / K e y > < / D i a g r a m O b j e c t K e y > < D i a g r a m O b j e c t K e y > < K e y > C o l u m n s \ V i l k a   p �   f � r e t a g e t   a n v � n d e r   r e g i s t e r t ? < / K e y > < / D i a g r a m O b j e c t K e y > < D i a g r a m O b j e c t K e y > < K e y > C o l u m n s \ H u r   b e h a n d l a s   u p p g i f t e r n a ? < / K e y > < / D i a g r a m O b j e c t K e y > < D i a g r a m O b j e c t K e y > < K e y > C o l u m n s \ H u r   l a g r a s   u p p g i f t e r n a ? < / K e y > < / D i a g r a m O b j e c t K e y > < D i a g r a m O b j e c t K e y > < K e y > C o l u m n s \ V a r   l a g r a s   u p p g i f t e r n a   f y s i s k t ? < / K e y > < / D i a g r a m O b j e c t K e y > < D i a g r a m O b j e c t K e y > < K e y > C o l u m n s \ H u r   h a r   u p p g i f t e r n a   s a m l a t s   i n ? < / K e y > < / D i a g r a m O b j e c t K e y > < D i a g r a m O b j e c t K e y > < K e y > C o l u m n s \ H a n t e r a s   u p p g i f t e r n a   m e d   a u t o m a t i k ? < / K e y > < / D i a g r a m O b j e c t K e y > < D i a g r a m O b j e c t K e y > < K e y > C o l u m n s \ H u r   l � n g e   l a g r a s   u p p g i f t e r n a ? < / K e y > < / D i a g r a m O b j e c t K e y > < D i a g r a m O b j e c t K e y > < K e y > C o l u m n s \ V a r   l a g r a s   s a m t y c k e n /   a v t a l   f y s i s k t ? < / K e y > < / D i a g r a m O b j e c t K e y > < D i a g r a m O b j e c t K e y > < K e y > C o l u m n s \ K a n   u p p g i f t e r n a     b e a r b e t a s   d i g i t a l t < / K e y > < / D i a g r a m O b j e c t K e y > < D i a g r a m O b j e c t K e y > < K e y > C o l u m n s \ H u r   s k y d d a s   u p p g i f t e r n a   d i g i t a l t ? < / K e y > < / D i a g r a m O b j e c t K e y > < D i a g r a m O b j e c t K e y > < K e y > C o l u m n s \ H u r   s k y d d a s   u p p g i f t e r n a   f y s i s k t ? < / K e y > < / D i a g r a m O b j e c t K e y > < D i a g r a m O b j e c t K e y > < K e y > C o l u m n s \ � r   u p p g i f t e r n a   s k y d d a d e   g e n o m   a n o n y s e r i n g ? < / K e y > < / D i a g r a m O b j e c t K e y > < D i a g r a m O b j e c t K e y > < K e y > C o l u m n s \ H u r   h a n t e r a s   b a c k u p e r ? < / K e y > < / D i a g r a m O b j e c t K e y > < D i a g r a m O b j e c t K e y > < K e y > C o l u m n s \ V e m   f � r   l � m n a   u t   i n f o r m a t i o n   o m   n � g o n   b e g � r   e t t   u t d r a g ? < / K e y > < / D i a g r a m O b j e c t K e y > < D i a g r a m O b j e c t K e y > < K e y > C o l u m n s \ V e m   k o n t r o l l e r a r   a t t   r � t t   p e r s o n   b e g � r   u t   u p p g i f t e r ? < / K e y > < / D i a g r a m O b j e c t K e y > < D i a g r a m O b j e c t K e y > < K e y > L i n k s \ & l t ; C o l u m n s \ C o u n t   o f   l p l v & g t ; - & l t ; M e a s u r e s \ R e g i s t e r n a m n & g t ; < / K e y > < / D i a g r a m O b j e c t K e y > < D i a g r a m O b j e c t K e y > < K e y > L i n k s \ & l t ; C o l u m n s \ C o u n t   o f   l p l v & g t ; - & l t ; M e a s u r e s \ R e g i s t e r n a m n & g t ; \ C O L U M N < / K e y > < / D i a g r a m O b j e c t K e y > < D i a g r a m O b j e c t K e y > < K e y > L i n k s \ & l t ; C o l u m n s \ C o u n t   o f   l p l v & g t ; - & l t ; M e a s u r e s \ R e g i s t e r n a m n & g t ; \ M E A S U R E 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 M e a s u r e s \ C o u n t   o f   l p l v < / K e y > < / a : K e y > < a : V a l u e   i : t y p e = " M e a s u r e G r i d N o d e V i e w S t a t e " > < L a y e d O u t > t r u e < / L a y e d O u t > < W a s U I I n v i s i b l e > t r u e < / W a s U I I n v i s i b l e > < / a : V a l u e > < / a : K e y V a l u e O f D i a g r a m O b j e c t K e y a n y T y p e z b w N T n L X > < a : K e y V a l u e O f D i a g r a m O b j e c t K e y a n y T y p e z b w N T n L X > < a : K e y > < K e y > M e a s u r e s \ C o u n t   o f   l p l v \ T a g I n f o \ F o r m e l < / K e y > < / a : K e y > < a : V a l u e   i : t y p e = " M e a s u r e G r i d V i e w S t a t e I D i a g r a m T a g A d d i t i o n a l I n f o " / > < / a : K e y V a l u e O f D i a g r a m O b j e c t K e y a n y T y p e z b w N T n L X > < a : K e y V a l u e O f D i a g r a m O b j e c t K e y a n y T y p e z b w N T n L X > < a : K e y > < K e y > M e a s u r e s \ C o u n t   o f   l p l v \ T a g I n f o \ V � r d e < / K e y > < / a : K e y > < a : V a l u e   i : t y p e = " M e a s u r e G r i d V i e w S t a t e I D i a g r a m T a g A d d i t i o n a l I n f o " / > < / a : K e y V a l u e O f D i a g r a m O b j e c t K e y a n y T y p e z b w N T n L X > < a : K e y V a l u e O f D i a g r a m O b j e c t K e y a n y T y p e z b w N T n L X > < a : K e y > < K e y > C o l u m n s \ R e g i s t e r n a m n < / K e y > < / a : K e y > < a : V a l u e   i : t y p e = " M e a s u r e G r i d N o d e V i e w S t a t e " > < L a y e d O u t > t r u e < / L a y e d O u t > < / a : V a l u e > < / a : K e y V a l u e O f D i a g r a m O b j e c t K e y a n y T y p e z b w N T n L X > < a : K e y V a l u e O f D i a g r a m O b j e c t K e y a n y T y p e z b w N T n L X > < a : K e y > < K e y > C o l u m n s \ R e g i s t e r I D < / K e y > < / a : K e y > < a : V a l u e   i : t y p e = " M e a s u r e G r i d N o d e V i e w S t a t e " > < C o l u m n > 1 < / C o l u m n > < L a y e d O u t > t r u e < / L a y e d O u t > < / a : V a l u e > < / a : K e y V a l u e O f D i a g r a m O b j e c t K e y a n y T y p e z b w N T n L X > < a : K e y V a l u e O f D i a g r a m O b j e c t K e y a n y T y p e z b w N T n L X > < a : K e y > < K e y > C o l u m n s \ T y p   a v     r e g i s t e r < / K e y > < / a : K e y > < a : V a l u e   i : t y p e = " M e a s u r e G r i d N o d e V i e w S t a t e " > < C o l u m n > 2 < / C o l u m n > < L a y e d O u t > t r u e < / L a y e d O u t > < / a : V a l u e > < / a : K e y V a l u e O f D i a g r a m O b j e c t K e y a n y T y p e z b w N T n L X > < a : K e y V a l u e O f D i a g r a m O b j e c t K e y a n y T y p e z b w N T n L X > < a : K e y > < K e y > C o l u m n s \ V e m   � r   a n s v a r i g   f � r   r e g i s t r e t ? < / K e y > < / a : K e y > < a : V a l u e   i : t y p e = " M e a s u r e G r i d N o d e V i e w S t a t e " > < C o l u m n > 3 < / C o l u m n > < L a y e d O u t > t r u e < / L a y e d O u t > < / a : V a l u e > < / a : K e y V a l u e O f D i a g r a m O b j e c t K e y a n y T y p e z b w N T n L X > < a : K e y V a l u e O f D i a g r a m O b j e c t K e y a n y T y p e z b w N T n L X > < a : K e y > < K e y > C o l u m n s \ V i l k e t   l a g s t � d     u p p f y l l e r   r e g i s t r e t ? < / K e y > < / a : K e y > < a : V a l u e   i : t y p e = " M e a s u r e G r i d N o d e V i e w S t a t e " > < C o l u m n > 4 < / C o l u m n > < L a y e d O u t > t r u e < / L a y e d O u t > < / a : V a l u e > < / a : K e y V a l u e O f D i a g r a m O b j e c t K e y a n y T y p e z b w N T n L X > < a : K e y V a l u e O f D i a g r a m O b j e c t K e y a n y T y p e z b w N T n L X > < a : K e y > < K e y > C o l u m n s \ M e d   v i l k e t   s y f t e     l a g r a s   u p p g i f t e r n a ? < / K e y > < / a : K e y > < a : V a l u e   i : t y p e = " M e a s u r e G r i d N o d e V i e w S t a t e " > < C o l u m n > 5 < / C o l u m n > < L a y e d O u t > t r u e < / L a y e d O u t > < / a : V a l u e > < / a : K e y V a l u e O f D i a g r a m O b j e c t K e y a n y T y p e z b w N T n L X > < a : K e y V a l u e O f D i a g r a m O b j e c t K e y a n y T y p e z b w N T n L X > < a : K e y > < K e y > C o l u m n s \ T y p   a v   p e r s o n u p p g i f t e r < / K e y > < / a : K e y > < a : V a l u e   i : t y p e = " M e a s u r e G r i d N o d e V i e w S t a t e " > < C o l u m n > 6 < / C o l u m n > < L a y e d O u t > t r u e < / L a y e d O u t > < / a : V a l u e > < / a : K e y V a l u e O f D i a g r a m O b j e c t K e y a n y T y p e z b w N T n L X > < a : K e y V a l u e O f D i a g r a m O b j e c t K e y a n y T y p e z b w N T n L X > < a : K e y > < K e y > C o l u m n s \ K � n s l i g a     p e r s o n u p p g i f t e r ? < / K e y > < / a : K e y > < a : V a l u e   i : t y p e = " M e a s u r e G r i d N o d e V i e w S t a t e " > < C o l u m n > 7 < / C o l u m n > < L a y e d O u t > t r u e < / L a y e d O u t > < / a : V a l u e > < / a : K e y V a l u e O f D i a g r a m O b j e c t K e y a n y T y p e z b w N T n L X > < a : K e y V a l u e O f D i a g r a m O b j e c t K e y a n y T y p e z b w N T n L X > < a : K e y > < K e y > C o l u m n s \ U t g e r   u p p g i f t e r n a   r i s k e r   f � r   p e r s o n e n ? < / K e y > < / a : K e y > < a : V a l u e   i : t y p e = " M e a s u r e G r i d N o d e V i e w S t a t e " > < C o l u m n > 8 < / C o l u m n > < L a y e d O u t > t r u e < / L a y e d O u t > < / a : V a l u e > < / a : K e y V a l u e O f D i a g r a m O b j e c t K e y a n y T y p e z b w N T n L X > < a : K e y V a l u e O f D i a g r a m O b j e c t K e y a n y T y p e z b w N T n L X > < a : K e y > < K e y > C o l u m n s \ G � l l e r   u p p g i f t e r n a   f � r e t a g   e l l e r   p r i v a t p e r s o n ? < / K e y > < / a : K e y > < a : V a l u e   i : t y p e = " M e a s u r e G r i d N o d e V i e w S t a t e " > < C o l u m n > 9 < / C o l u m n > < L a y e d O u t > t r u e < / L a y e d O u t > < / a : V a l u e > < / a : K e y V a l u e O f D i a g r a m O b j e c t K e y a n y T y p e z b w N T n L X > < a : K e y V a l u e O f D i a g r a m O b j e c t K e y a n y T y p e z b w N T n L X > < a : K e y > < K e y > C o l u m n s \ K a n   u p p g i f e r n a   b e g � r a s   u t ,   r � t t a s ,   t a s   b o r t ? < / K e y > < / a : K e y > < a : V a l u e   i : t y p e = " M e a s u r e G r i d N o d e V i e w S t a t e " > < C o l u m n > 2 6 < / C o l u m n > < L a y e d O u t > t r u e < / L a y e d O u t > < / a : V a l u e > < / a : K e y V a l u e O f D i a g r a m O b j e c t K e y a n y T y p e z b w N T n L X > < a : K e y V a l u e O f D i a g r a m O b j e c t K e y a n y T y p e z b w N T n L X > < a : K e y > < K e y > C o l u m n s \ I n t e r n / e x t e r n   t i l l g � n g ? < / K e y > < / a : K e y > < a : V a l u e   i : t y p e = " M e a s u r e G r i d N o d e V i e w S t a t e " > < C o l u m n > 1 0 < / C o l u m n > < L a y e d O u t > t r u e < / L a y e d O u t > < / a : V a l u e > < / a : K e y V a l u e O f D i a g r a m O b j e c t K e y a n y T y p e z b w N T n L X > < a : K e y V a l u e O f D i a g r a m O b j e c t K e y a n y T y p e z b w N T n L X > < a : K e y > < K e y > C o l u m n s \ V i l k a   p �   f � r e t a g e t   a n v � n d e r   r e g i s t e r t ? < / K e y > < / a : K e y > < a : V a l u e   i : t y p e = " M e a s u r e G r i d N o d e V i e w S t a t e " > < C o l u m n > 1 1 < / C o l u m n > < L a y e d O u t > t r u e < / L a y e d O u t > < / a : V a l u e > < / a : K e y V a l u e O f D i a g r a m O b j e c t K e y a n y T y p e z b w N T n L X > < a : K e y V a l u e O f D i a g r a m O b j e c t K e y a n y T y p e z b w N T n L X > < a : K e y > < K e y > C o l u m n s \ H u r   b e h a n d l a s   u p p g i f t e r n a ? < / K e y > < / a : K e y > < a : V a l u e   i : t y p e = " M e a s u r e G r i d N o d e V i e w S t a t e " > < C o l u m n > 1 2 < / C o l u m n > < L a y e d O u t > t r u e < / L a y e d O u t > < / a : V a l u e > < / a : K e y V a l u e O f D i a g r a m O b j e c t K e y a n y T y p e z b w N T n L X > < a : K e y V a l u e O f D i a g r a m O b j e c t K e y a n y T y p e z b w N T n L X > < a : K e y > < K e y > C o l u m n s \ H u r   l a g r a s   u p p g i f t e r n a ? < / K e y > < / a : K e y > < a : V a l u e   i : t y p e = " M e a s u r e G r i d N o d e V i e w S t a t e " > < C o l u m n > 1 3 < / C o l u m n > < L a y e d O u t > t r u e < / L a y e d O u t > < / a : V a l u e > < / a : K e y V a l u e O f D i a g r a m O b j e c t K e y a n y T y p e z b w N T n L X > < a : K e y V a l u e O f D i a g r a m O b j e c t K e y a n y T y p e z b w N T n L X > < a : K e y > < K e y > C o l u m n s \ V a r   l a g r a s   u p p g i f t e r n a   f y s i s k t ? < / K e y > < / a : K e y > < a : V a l u e   i : t y p e = " M e a s u r e G r i d N o d e V i e w S t a t e " > < C o l u m n > 1 4 < / C o l u m n > < L a y e d O u t > t r u e < / L a y e d O u t > < / a : V a l u e > < / a : K e y V a l u e O f D i a g r a m O b j e c t K e y a n y T y p e z b w N T n L X > < a : K e y V a l u e O f D i a g r a m O b j e c t K e y a n y T y p e z b w N T n L X > < a : K e y > < K e y > C o l u m n s \ H u r   h a r   u p p g i f t e r n a   s a m l a t s   i n ? < / K e y > < / a : K e y > < a : V a l u e   i : t y p e = " M e a s u r e G r i d N o d e V i e w S t a t e " > < C o l u m n > 1 5 < / C o l u m n > < L a y e d O u t > t r u e < / L a y e d O u t > < / a : V a l u e > < / a : K e y V a l u e O f D i a g r a m O b j e c t K e y a n y T y p e z b w N T n L X > < a : K e y V a l u e O f D i a g r a m O b j e c t K e y a n y T y p e z b w N T n L X > < a : K e y > < K e y > C o l u m n s \ H a n t e r a s   u p p g i f t e r n a   m e d   a u t o m a t i k ? < / K e y > < / a : K e y > < a : V a l u e   i : t y p e = " M e a s u r e G r i d N o d e V i e w S t a t e " > < C o l u m n > 1 6 < / C o l u m n > < L a y e d O u t > t r u e < / L a y e d O u t > < / a : V a l u e > < / a : K e y V a l u e O f D i a g r a m O b j e c t K e y a n y T y p e z b w N T n L X > < a : K e y V a l u e O f D i a g r a m O b j e c t K e y a n y T y p e z b w N T n L X > < a : K e y > < K e y > C o l u m n s \ H u r   l � n g e   l a g r a s   u p p g i f t e r n a ? < / K e y > < / a : K e y > < a : V a l u e   i : t y p e = " M e a s u r e G r i d N o d e V i e w S t a t e " > < C o l u m n > 1 7 < / C o l u m n > < L a y e d O u t > t r u e < / L a y e d O u t > < / a : V a l u e > < / a : K e y V a l u e O f D i a g r a m O b j e c t K e y a n y T y p e z b w N T n L X > < a : K e y V a l u e O f D i a g r a m O b j e c t K e y a n y T y p e z b w N T n L X > < a : K e y > < K e y > C o l u m n s \ V a r   l a g r a s   s a m t y c k e n /   a v t a l   f y s i s k t ? < / K e y > < / a : K e y > < a : V a l u e   i : t y p e = " M e a s u r e G r i d N o d e V i e w S t a t e " > < C o l u m n > 1 8 < / C o l u m n > < L a y e d O u t > t r u e < / L a y e d O u t > < / a : V a l u e > < / a : K e y V a l u e O f D i a g r a m O b j e c t K e y a n y T y p e z b w N T n L X > < a : K e y V a l u e O f D i a g r a m O b j e c t K e y a n y T y p e z b w N T n L X > < a : K e y > < K e y > C o l u m n s \ K a n   u p p g i f t e r n a     b e a r b e t a s   d i g i t a l t < / K e y > < / a : K e y > < a : V a l u e   i : t y p e = " M e a s u r e G r i d N o d e V i e w S t a t e " > < C o l u m n > 1 9 < / C o l u m n > < L a y e d O u t > t r u e < / L a y e d O u t > < / a : V a l u e > < / a : K e y V a l u e O f D i a g r a m O b j e c t K e y a n y T y p e z b w N T n L X > < a : K e y V a l u e O f D i a g r a m O b j e c t K e y a n y T y p e z b w N T n L X > < a : K e y > < K e y > C o l u m n s \ H u r   s k y d d a s   u p p g i f t e r n a   d i g i t a l t ? < / K e y > < / a : K e y > < a : V a l u e   i : t y p e = " M e a s u r e G r i d N o d e V i e w S t a t e " > < C o l u m n > 2 0 < / C o l u m n > < L a y e d O u t > t r u e < / L a y e d O u t > < / a : V a l u e > < / a : K e y V a l u e O f D i a g r a m O b j e c t K e y a n y T y p e z b w N T n L X > < a : K e y V a l u e O f D i a g r a m O b j e c t K e y a n y T y p e z b w N T n L X > < a : K e y > < K e y > C o l u m n s \ H u r   s k y d d a s   u p p g i f t e r n a   f y s i s k t ? < / K e y > < / a : K e y > < a : V a l u e   i : t y p e = " M e a s u r e G r i d N o d e V i e w S t a t e " > < C o l u m n > 2 1 < / C o l u m n > < L a y e d O u t > t r u e < / L a y e d O u t > < / a : V a l u e > < / a : K e y V a l u e O f D i a g r a m O b j e c t K e y a n y T y p e z b w N T n L X > < a : K e y V a l u e O f D i a g r a m O b j e c t K e y a n y T y p e z b w N T n L X > < a : K e y > < K e y > C o l u m n s \ � r   u p p g i f t e r n a   s k y d d a d e   g e n o m   a n o n y s e r i n g ? < / K e y > < / a : K e y > < a : V a l u e   i : t y p e = " M e a s u r e G r i d N o d e V i e w S t a t e " > < C o l u m n > 2 2 < / C o l u m n > < L a y e d O u t > t r u e < / L a y e d O u t > < / a : V a l u e > < / a : K e y V a l u e O f D i a g r a m O b j e c t K e y a n y T y p e z b w N T n L X > < a : K e y V a l u e O f D i a g r a m O b j e c t K e y a n y T y p e z b w N T n L X > < a : K e y > < K e y > C o l u m n s \ H u r   h a n t e r a s   b a c k u p e r ? < / K e y > < / a : K e y > < a : V a l u e   i : t y p e = " M e a s u r e G r i d N o d e V i e w S t a t e " > < C o l u m n > 2 3 < / C o l u m n > < L a y e d O u t > t r u e < / L a y e d O u t > < / a : V a l u e > < / a : K e y V a l u e O f D i a g r a m O b j e c t K e y a n y T y p e z b w N T n L X > < a : K e y V a l u e O f D i a g r a m O b j e c t K e y a n y T y p e z b w N T n L X > < a : K e y > < K e y > C o l u m n s \ V e m   f � r   l � m n a   u t   i n f o r m a t i o n   o m   n � g o n   b e g � r   e t t   u t d r a g ? < / K e y > < / a : K e y > < a : V a l u e   i : t y p e = " M e a s u r e G r i d N o d e V i e w S t a t e " > < C o l u m n > 2 4 < / C o l u m n > < L a y e d O u t > t r u e < / L a y e d O u t > < / a : V a l u e > < / a : K e y V a l u e O f D i a g r a m O b j e c t K e y a n y T y p e z b w N T n L X > < a : K e y V a l u e O f D i a g r a m O b j e c t K e y a n y T y p e z b w N T n L X > < a : K e y > < K e y > C o l u m n s \ V e m   k o n t r o l l e r a r   a t t   r � t t   p e r s o n   b e g � r   u t   u p p g i f t e r ? < / K e y > < / a : K e y > < a : V a l u e   i : t y p e = " M e a s u r e G r i d N o d e V i e w S t a t e " > < C o l u m n > 2 5 < / C o l u m n > < L a y e d O u t > t r u e < / L a y e d O u t > < / a : V a l u e > < / a : K e y V a l u e O f D i a g r a m O b j e c t K e y a n y T y p e z b w N T n L X > < a : K e y V a l u e O f D i a g r a m O b j e c t K e y a n y T y p e z b w N T n L X > < a : K e y > < K e y > L i n k s \ & l t ; C o l u m n s \ C o u n t   o f   l p l v & g t ; - & l t ; M e a s u r e s \ R e g i s t e r n a m n & g t ; < / K e y > < / a : K e y > < a : V a l u e   i : t y p e = " M e a s u r e G r i d V i e w S t a t e I D i a g r a m L i n k " / > < / a : K e y V a l u e O f D i a g r a m O b j e c t K e y a n y T y p e z b w N T n L X > < a : K e y V a l u e O f D i a g r a m O b j e c t K e y a n y T y p e z b w N T n L X > < a : K e y > < K e y > L i n k s \ & l t ; C o l u m n s \ C o u n t   o f   l p l v & g t ; - & l t ; M e a s u r e s \ R e g i s t e r n a m n & g t ; \ C O L U M N < / K e y > < / a : K e y > < a : V a l u e   i : t y p e = " M e a s u r e G r i d V i e w S t a t e I D i a g r a m L i n k E n d p o i n t " / > < / a : K e y V a l u e O f D i a g r a m O b j e c t K e y a n y T y p e z b w N T n L X > < a : K e y V a l u e O f D i a g r a m O b j e c t K e y a n y T y p e z b w N T n L X > < a : K e y > < K e y > L i n k s \ & l t ; C o l u m n s \ C o u n t   o f   l p l v & g t ; - & l t ; M e a s u r e s \ R e g i s t e r n a m n & g t ; \ M E A S U R E < / K e y > < / a : K e y > < a : V a l u e   i : t y p e = " M e a s u r e G r i d V i e w S t a t e I D i a g r a m L i n k E n d p o i n t " / > < / a : K e y V a l u e O f D i a g r a m O b j e c t K e y a n y T y p e z b w N T n L X > < / V i e w S t a t e s > < / D i a g r a m M a n a g e r . S e r i a l i z a b l e D i a g r a m > < D i a g r a m M a n a g e r . S e r i a l i z a b l e D i a g r a m > < A d a p t e r   i : t y p e = " E R D i a g r a m S a n d b o x A d a p t e r " > < P e r s p e c t i v e N a m e / > < / A d a p t e r > < D i a g r a m T y p e > E R D i a g r a m < / D i a g r a m T y p e > < D i s p l a y C o n t e x t   i : t y p e = " D i a g r a m D i s p l a y C o n t e x t " > < P r i m a r y T a g G r o u p K e y > < K e y > T a g G r o u p s \ N o d e   T y p e s < / K e y > < / P r i m a r y T a g G r o u p K e y > < S h o w H i d d e n > t r u e < / S h o w H i d d e n > < S h o w n T a g G r o u p K e y s > < D i a g r a m O b j e c t K e y > < K e y > T a g G r o u p s \ W a r n i n g s < / K e y > < / D i a g r a m O b j e c t K e y > < / S h o w n T a g G r o u p K e y s > < T a g G r o u p H i g h l i g h t s K e y > < K e y > T a g G r o u p s \ H i g h l i g h t   R e a s o n s < / K e y > < / T a g G r o u p H i g h l i g h t s K e y > < T a g H i d d e n K e y > < K e y > S t a t i c   T a g s \ H i d d e n < / K e y > < / T a g H i d d e n K e y > < T a g H i g h l i g h t D i s a p p e a r i n g K e y > < K e y > S t a t i c   T a g s \ D e l e t i n g < / K e y > < / T a g H i g h l i g h t D i s a p p e a r i n g K e y > < T a g H i g h l i g h t P r e v i e w L i n k C r e a t i o n K e y > < K e y > S t a t i c   T a g s \ C r e a t i n g   V a l i d   R e l a t i o n s h i p < / K e y > < / T a g H i g h l i g h t P r e v i e w L i n k C r e a t i o n K e y > < T a g H i g h l i g h t R e l a t e d K e y > < K e y > S t a t i c   T a g s \ R e l a t e d < / K e y > < / T a g H i g h l i g h t R e l a t e d K e y > < T a g H i n t T e x t K e y > < K e y > S t a t i c   T a g s \ H i n t   T e x t < / K e y > < / T a g H i n t T e x t K e y > < T a g I m p l i c i t M e a s u r e K e y > < K e y > S t a t i c   T a g s \ I s   I m p l i c i t   M e a s u r e < / K e y > < / T a g I m p l i c i t M e a s u r e K e y > < T a g I n a c t i v e K e y > < K e y > S t a t i c   T a g s \ I n a c t i v e < / K e y > < / T a g I n a c t i v e K e y > < T a g P r e v i e w A c t i v e K e y > < K e y > S t a t i c   T a g s \ P r e v i e w   A c t i v e < / K e y > < / T a g P r e v i e w A c t i v e K e y > < T a g P r e v i e w I n a c t i v e K e y > < K e y > S t a t i c   T a g s \ P r e v i e w   I n a c t i v e < / K e y > < / T a g P r e v i e w I n a c t i v e K e y > < / D i s p l a y C o n t e x t > < D i s p l a y T y p e > D i a g r a m D i s p l a y < / D i s p l a y T y p e > < K e y   i : t y p e = " S a n d b o x E d i t o r D i a g r a m K e y " > < P e r s p e c t i v e / > < / K e y > < M a i n t a i n e r   i : t y p e = " E R D i a g r a m . E R D i a g r a m M a i n t a i n e r " > < A l l K e y s > < D i a g r a m O b j e c t K e y > < K e y > E R   D i a g r a m < / K e y > < / D i a g r a m O b j e c t K e y > < D i a g r a m O b j e c t K e y > < K e y > A c t i o n s \ D e l e t e < / K e y > < / D i a g r a m O b j e c t K e y > < D i a g r a m O b j e c t K e y > < K e y > A c t i o n s \ D e l e t e   f r o m   m o d e l < / K e y > < / D i a g r a m O b j e c t K e y > < D i a g r a m O b j e c t K e y > < K e y > A c t i o n s \ S e l e c t < / K e y > < / D i a g r a m O b j e c t K e y > < D i a g r a m O b j e c t K e y > < K e y > A c t i o n s \ C r e a t e   R e l a t i o n s h i p < / K e y > < / D i a g r a m O b j e c t K e y > < D i a g r a m O b j e c t K e y > < K e y > A c t i o n s \ L a u n c h   C r e a t e   R e l a t i o n s h i p   D i a l o g < / K e y > < / D i a g r a m O b j e c t K e y > < D i a g r a m O b j e c t K e y > < K e y > A c t i o n s \ L a u n c h   E d i t   R e l a t i o n s h i p   D i a l o g < / K e y > < / D i a g r a m O b j e c t K e y > < D i a g r a m O b j e c t K e y > < K e y > A c t i o n s \ C r e a t e   H i e r a r c h y   w i t h   L e v e l s < / K e y > < / D i a g r a m O b j e c t K e y > < D i a g r a m O b j e c t K e y > < K e y > A c t i o n s \ C r e a t e   E m p t y   H i e r a r c h y < / K e y > < / D i a g r a m O b j e c t K e y > < D i a g r a m O b j e c t K e y > < K e y > A c t i o n s \ R e m o v e   f r o m   H i e r a r c h y < / K e y > < / D i a g r a m O b j e c t K e y > < D i a g r a m O b j e c t K e y > < K e y > A c t i o n s \ R e n a m e   N o d e < / K e y > < / D i a g r a m O b j e c t K e y > < D i a g r a m O b j e c t K e y > < K e y > A c t i o n s \ M o v e   N o d e < / K e y > < / D i a g r a m O b j e c t K e y > < D i a g r a m O b j e c t K e y > < K e y > A c t i o n s \ H i d e   t h e   e n t i t y < / K e y > < / D i a g r a m O b j e c t K e y > < D i a g r a m O b j e c t K e y > < K e y > A c t i o n s \ U n h i d e   t h e   e n t i t y < / K e y > < / D i a g r a m O b j e c t K e y > < D i a g r a m O b j e c t K e y > < K e y > A c t i o n s \ G o T o < / K e y > < / D i a g r a m O b j e c t K e y > < D i a g r a m O b j e c t K e y > < K e y > A c t i o n s \ M o v e   U p < / K e y > < / D i a g r a m O b j e c t K e y > < D i a g r a m O b j e c t K e y > < K e y > A c t i o n s \ M o v e   D o w n < / K e y > < / D i a g r a m O b j e c t K e y > < D i a g r a m O b j e c t K e y > < K e y > A c t i o n s \ M a r k   R e l a t i o n s h i p   a s   A c t i v e < / K e y > < / D i a g r a m O b j e c t K e y > < D i a g r a m O b j e c t K e y > < K e y > A c t i o n s \ M a r k   R e l a t i o n s h i p   a s   I n a c t i v e < / K e y > < / D i a g r a m O b j e c t K e y > < D i a g r a m O b j e c t K e y > < K e y > A c t i o n s \ R e l a t i o n s h i p   C r o s s   F i l t e r   D i r e c t i o n   S i n g l e < / K e y > < / D i a g r a m O b j e c t K e y > < D i a g r a m O b j e c t K e y > < K e y > A c t i o n s \ R e l a t i o n s h i p   C r o s s   F i l t e r   D i r e c t i o n   B o t h < / K e y > < / D i a g r a m O b j e c t K e y > < D i a g r a m O b j e c t K e y > < K e y > A c t i o n s \ R e l a t i o n s h i p   E n d   P o i n t   M u l t i p l i c i t y   O n e < / K e y > < / D i a g r a m O b j e c t K e y > < D i a g r a m O b j e c t K e y > < K e y > A c t i o n s \ R e l a t i o n s h i p   E n d   P o i n t   M u l t i p l i c i t y   M a n y < / K e y > < / D i a g r a m O b j e c t K e y > < D i a g r a m O b j e c t K e y > < K e y > T a g G r o u p s \ N o d e   T y p e s < / K e y > < / D i a g r a m O b j e c t K e y > < D i a g r a m O b j e c t K e y > < K e y > T a g G r o u p s \ A d d i t i o n a l   I n f o   T y p e s < / K e y > < / D i a g r a m O b j e c t K e y > < D i a g r a m O b j e c t K e y > < K e y > T a g G r o u p s \ C a l c u l a t e d   C o l u m n s < / K e y > < / D i a g r a m O b j e c t K e y > < D i a g r a m O b j e c t K e y > < K e y > T a g G r o u p s \ W a r n i n g s < / K e y > < / D i a g r a m O b j e c t K e y > < D i a g r a m O b j e c t K e y > < K e y > T a g G r o u p s \ H i g h l i g h t   R e a s o n s < / K e y > < / D i a g r a m O b j e c t K e y > < D i a g r a m O b j e c t K e y > < K e y > T a g G r o u p s \ S t a t e < / K e y > < / D i a g r a m O b j e c t K e y > < D i a g r a m O b j e c t K e y > < K e y > T a g G r o u p s \ L i n k   R o l e s < / K e y > < / D i a g r a m O b j e c t K e y > < D i a g r a m O b j e c t K e y > < K e y > T a g G r o u p s \ L i n k   T y p e s < / K e y > < / D i a g r a m O b j e c t K e y > < D i a g r a m O b j e c t K e y > < K e y > T a g G r o u p s \ L i n k   S t a t e s < / K e y > < / D i a g r a m O b j e c t K e y > < D i a g r a m O b j e c t K e y > < K e y > D i a g r a m \ T a g G r o u p s \ D e l e t i o n   I m p a c t s < / K e y > < / D i a g r a m O b j e c t K e y > < D i a g r a m O b j e c t K e y > < K e y > T a g G r o u p s \ H i e r a r c h y   I d e n t i f i e r s < / K e y > < / D i a g r a m O b j e c t K e y > < D i a g r a m O b j e c t K e y > < K e y > T a g G r o u p s \ T a b l e   I d e n t i f i e r s < / K e y > < / D i a g r a m O b j e c t K e y > < D i a g r a m O b j e c t K e y > < K e y > T a g G r o u p s \ A c t i o n   D e s c r i p t o r s < / K e y > < / D i a g r a m O b j e c t K e y > < D i a g r a m O b j e c t K e y > < K e y > T a g G r o u p s \ H i n t   T e x t s < / K e y > < / D i a g r a m O b j e c t K e y > < D i a g r a m O b j e c t K e y > < K e y > S t a t i c   T a g s \ T a b l e < / K e y > < / D i a g r a m O b j e c t K e y > < D i a g r a m O b j e c t K e y > < K e y > S t a t i c   T a g s \ C o l u m n < / K e y > < / D i a g r a m O b j e c t K e y > < D i a g r a m O b j e c t K e y > < K e y > S t a t i c   T a g s \ M e a s u r e < / K e y > < / D i a g r a m O b j e c t K e y > < D i a g r a m O b j e c t K e y > < K e y > S t a t i c   T a g s \ H i e r a r c h y < / K e y > < / D i a g r a m O b j e c t K e y > < D i a g r a m O b j e c t K e y > < K e y > S t a t i c   T a g s \ H i e r a r c h y L e v e l < / K e y > < / D i a g r a m O b j e c t K e y > < D i a g r a m O b j e c t K e y > < K e y > S t a t i c   T a g s \ K P I < / K e y > < / D i a g r a m O b j e c t K e y > < D i a g r a m O b j e c t K e y > < K e y > S t a t i c   T a g s \ A d d i t i o n a l   I n f o   f o r   S o u r c e   C o l u m n < / K e y > < / D i a g r a m O b j e c t K e y > < D i a g r a m O b j e c t K e y > < K e y > S t a t i c   T a g s \ C a l c u l a t e d   C o l u m n < / K e y > < / D i a g r a m O b j e c t K e y > < D i a g r a m O b j e c t K e y > < K e y > S t a t i c   T a g s \ E r r o r < / K e y > < / D i a g r a m O b j e c t K e y > < D i a g r a m O b j e c t K e y > < K e y > S t a t i c   T a g s \ N o t C a l c u l a t e d < / K e y > < / D i a g r a m O b j e c t K e y > < D i a g r a m O b j e c t K e y > < K e y > S t a t i c   T a g s \ I s   I m p l i c i t   M e a s u r e < / K e y > < / D i a g r a m O b j e c t K e y > < D i a g r a m O b j e c t K e y > < K e y > S t a t i c   T a g s \ R e l a t e d < / K e y > < / D i a g r a m O b j e c t K e y > < D i a g r a m O b j e c t K e y > < K e y > S t a t i c   T a g s \ D e l e t i n g < / K e y > < / D i a g r a m O b j e c t K e y > < D i a g r a m O b j e c t K e y > < K e y > S t a t i c   T a g s \ C r e a t i n g   V a l i d   R e l a t i o n s h i p < / K e y > < / D i a g r a m O b j e c t K e y > < D i a g r a m O b j e c t K e y > < K e y > S t a t i c   T a g s \ H i d d e n < / K e y > < / D i a g r a m O b j e c t K e y > < D i a g r a m O b j e c t K e y > < K e y > S t a t i c   T a g s \ L i n k e d   T a b l e   C o l u m n < / K e y > < / D i a g r a m O b j e c t K e y > < D i a g r a m O b j e c t K e y > < K e y > S t a t i c   T a g s \ I s   r e a d o n l y < / K e y > < / D i a g r a m O b j e c t K e y > < D i a g r a m O b j e c t K e y > < K e y > S t a t i c   T a g s \ F K < / K e y > < / D i a g r a m O b j e c t K e y > < D i a g r a m O b j e c t K e y > < K e y > S t a t i c   T a g s \ P K < / K e y > < / D i a g r a m O b j e c t K e y > < D i a g r a m O b j e c t K e y > < K e y > S t a t i c   T a g s \ R e l a t i o n s h i p < / K e y > < / D i a g r a m O b j e c t K e y > < D i a g r a m O b j e c t K e y > < K e y > S t a t i c   T a g s \ A c t i v e < / K e y > < / D i a g r a m O b j e c t K e y > < D i a g r a m O b j e c t K e y > < K e y > S t a t i c   T a g s \ I n a c t i v e < / K e y > < / D i a g r a m O b j e c t K e y > < D i a g r a m O b j e c t K e y > < K e y > S t a t i c   T a g s \ P r e v i e w   A c t i v e < / K e y > < / D i a g r a m O b j e c t K e y > < D i a g r a m O b j e c t K e y > < K e y > S t a t i c   T a g s \ P r e v i e w   I n a c t i v e < / K e y > < / D i a g r a m O b j e c t K e y > < D i a g r a m O b j e c t K e y > < K e y > S t a t i c   T a g s \ C r o s s F i l t e r D i r e c t i o n < / K e y > < / D i a g r a m O b j e c t K e y > < D i a g r a m O b j e c t K e y > < K e y > S t a t i c   T a g s \ C r o s s F i l t e r D i r e c t i o n S i n g l e < / K e y > < / D i a g r a m O b j e c t K e y > < D i a g r a m O b j e c t K e y > < K e y > S t a t i c   T a g s \ C r o s s F i l t e r D i r e c t i o n B o t h < / K e y > < / D i a g r a m O b j e c t K e y > < D i a g r a m O b j e c t K e y > < K e y > S t a t i c   T a g s \ E n d P o i n t M u l t i p l i c i t y O n e < / K e y > < / D i a g r a m O b j e c t K e y > < D i a g r a m O b j e c t K e y > < K e y > S t a t i c   T a g s \ E n d P o i n t M u l t i p l i c i t y M a n y < / K e y > < / D i a g r a m O b j e c t K e y > < D i a g r a m O b j e c t K e y > < K e y > D i a g r a m \ T a g G r o u p s \ H i g h l i g h t   R e a s o n s \ T a g s \ H a r d   D e l e t i o n   I m p a c t < / K e y > < / D i a g r a m O b j e c t K e y > < D i a g r a m O b j e c t K e y > < K e y > D i a g r a m \ T a g G r o u p s \ H i g h l i g h t   R e a s o n s \ T a g s \ M i n i m u m   D e l e t i o n   I m p a c t < / K e y > < / D i a g r a m O b j e c t K e y > < D i a g r a m O b j e c t K e y > < K e y > S t a t i c   T a g s \ C a n   b e   p a r t   o f   r e l a t i o n s h i p < / K e y > < / D i a g r a m O b j e c t K e y > < D i a g r a m O b j e c t K e y > < K e y > S t a t i c   T a g s \ H i n t   T e x t < / K e y > < / D i a g r a m O b j e c t K e y > < D i a g r a m O b j e c t K e y > < K e y > D y n a m i c   T a g s \ T a b l e s \ & l t ; T a b l e s \ R E G _ P e r s o n u p p g i f t s r e g i s t e r & g t ; < / K e y > < / D i a g r a m O b j e c t K e y > < D i a g r a m O b j e c t K e y > < K e y > D y n a m i c   T a g s \ T a b l e s \ & l t ; T a b l e s \ R E G _ P e r s o n u p p g i f t s b i t r � d r e g i s t e r & g t ; < / K e y > < / D i a g r a m O b j e c t K e y > < D i a g r a m O b j e c t K e y > < K e y > D y n a m i c   T a g s \ T a b l e s \ & l t ; T a b l e s \ R E G _ U t d r a g s r e g i s t e r & g t ; < / K e y > < / D i a g r a m O b j e c t K e y > < D i a g r a m O b j e c t K e y > < K e y > D y n a m i c   T a g s \ T a b l e s \ & l t ; T a b l e s \ R E G _ I n c i d e n t r e g i s t e r & g t ; < / K e y > < / D i a g r a m O b j e c t K e y > < D i a g r a m O b j e c t K e y > < K e y > D y n a m i c   T a g s \ T a b l e s \ & l t ; T a b l e s \ R E G _ A n s v a r s r e g i s t e r & g t ; < / K e y > < / D i a g r a m O b j e c t K e y > < D i a g r a m O b j e c t K e y > < K e y > T a b l e s \ R E G _ P e r s o n u p p g i f t s r e g i s t e r < / K e y > < / D i a g r a m O b j e c t K e y > < D i a g r a m O b j e c t K e y > < K e y > T a b l e s \ R E G _ P e r s o n u p p g i f t s r e g i s t e r \ C o l u m n s \ R e g i s t e r n a m n < / K e y > < / D i a g r a m O b j e c t K e y > < D i a g r a m O b j e c t K e y > < K e y > T a b l e s \ R E G _ P e r s o n u p p g i f t s r e g i s t e r \ C o l u m n s \ R e g i s t e r I D < / K e y > < / D i a g r a m O b j e c t K e y > < D i a g r a m O b j e c t K e y > < K e y > T a b l e s \ R E G _ P e r s o n u p p g i f t s r e g i s t e r \ C o l u m n s \ T y p   a v     r e g i s t e r < / K e y > < / D i a g r a m O b j e c t K e y > < D i a g r a m O b j e c t K e y > < K e y > T a b l e s \ R E G _ P e r s o n u p p g i f t s r e g i s t e r \ C o l u m n s \ V e m   � r   a n s v a r i g   f � r   r e g i s t r e t ? < / K e y > < / D i a g r a m O b j e c t K e y > < D i a g r a m O b j e c t K e y > < K e y > T a b l e s \ R E G _ P e r s o n u p p g i f t s r e g i s t e r \ C o l u m n s \ V i l k e t   l a g s t � d     u p p f y l l e r   r e g i s t r e t ? < / K e y > < / D i a g r a m O b j e c t K e y > < D i a g r a m O b j e c t K e y > < K e y > T a b l e s \ R E G _ P e r s o n u p p g i f t s r e g i s t e r \ C o l u m n s \ M e d   v i l k e t   s y f t e     l a g r a s   u p p g i f t e r n a ? < / K e y > < / D i a g r a m O b j e c t K e y > < D i a g r a m O b j e c t K e y > < K e y > T a b l e s \ R E G _ P e r s o n u p p g i f t s r e g i s t e r \ C o l u m n s \ T y p   a v   p e r s o n u p p g i f t e r < / K e y > < / D i a g r a m O b j e c t K e y > < D i a g r a m O b j e c t K e y > < K e y > T a b l e s \ R E G _ P e r s o n u p p g i f t s r e g i s t e r \ C o l u m n s \ K � n s l i g a     p e r s o n u p p g i f t e r ? < / K e y > < / D i a g r a m O b j e c t K e y > < D i a g r a m O b j e c t K e y > < K e y > T a b l e s \ R E G _ P e r s o n u p p g i f t s r e g i s t e r \ C o l u m n s \ U t g e r   u p p g i f t e r n a   r i s k e r   f � r   p e r s o n e n ? < / K e y > < / D i a g r a m O b j e c t K e y > < D i a g r a m O b j e c t K e y > < K e y > T a b l e s \ R E G _ P e r s o n u p p g i f t s r e g i s t e r \ C o l u m n s \ G � l l e r   u p p g i f t e r n a   f � r e t a g   e l l e r   p r i v a t p e r s o n ? < / K e y > < / D i a g r a m O b j e c t K e y > < D i a g r a m O b j e c t K e y > < K e y > T a b l e s \ R E G _ P e r s o n u p p g i f t s r e g i s t e r \ C o l u m n s \ K a n   u p p g i f e r n a   b e g � r a s   u t ,   r � t t a s ,   t a s   b o r t ? < / K e y > < / D i a g r a m O b j e c t K e y > < D i a g r a m O b j e c t K e y > < K e y > T a b l e s \ R E G _ P e r s o n u p p g i f t s r e g i s t e r \ C o l u m n s \ I n t e r n / e x t e r n   t i l l g � n g ? < / K e y > < / D i a g r a m O b j e c t K e y > < D i a g r a m O b j e c t K e y > < K e y > T a b l e s \ R E G _ P e r s o n u p p g i f t s r e g i s t e r \ C o l u m n s \ V i l k a   p �   f � r e t a g e t   a n v � n d e r   r e g i s t e r t ? < / K e y > < / D i a g r a m O b j e c t K e y > < D i a g r a m O b j e c t K e y > < K e y > T a b l e s \ R E G _ P e r s o n u p p g i f t s r e g i s t e r \ C o l u m n s \ H u r   b e h a n d l a s   u p p g i f t e r n a ? < / K e y > < / D i a g r a m O b j e c t K e y > < D i a g r a m O b j e c t K e y > < K e y > T a b l e s \ R E G _ P e r s o n u p p g i f t s r e g i s t e r \ C o l u m n s \ H u r   l a g r a s   u p p g i f t e r n a ? < / K e y > < / D i a g r a m O b j e c t K e y > < D i a g r a m O b j e c t K e y > < K e y > T a b l e s \ R E G _ P e r s o n u p p g i f t s r e g i s t e r \ C o l u m n s \ V a r   l a g r a s   u p p g i f t e r n a   f y s i s k t ? < / K e y > < / D i a g r a m O b j e c t K e y > < D i a g r a m O b j e c t K e y > < K e y > T a b l e s \ R E G _ P e r s o n u p p g i f t s r e g i s t e r \ C o l u m n s \ H u r   h a r   u p p g i f t e r n a   s a m l a t s   i n ? < / K e y > < / D i a g r a m O b j e c t K e y > < D i a g r a m O b j e c t K e y > < K e y > T a b l e s \ R E G _ P e r s o n u p p g i f t s r e g i s t e r \ C o l u m n s \ H a n t e r a s   u p p g i f t e r n a   m e d   a u t o m a t i k ? < / K e y > < / D i a g r a m O b j e c t K e y > < D i a g r a m O b j e c t K e y > < K e y > T a b l e s \ R E G _ P e r s o n u p p g i f t s r e g i s t e r \ C o l u m n s \ H u r   l � n g e   l a g r a s   u p p g i f t e r n a ? < / K e y > < / D i a g r a m O b j e c t K e y > < D i a g r a m O b j e c t K e y > < K e y > T a b l e s \ R E G _ P e r s o n u p p g i f t s r e g i s t e r \ C o l u m n s \ V a r   l a g r a s   s a m t y c k e n /   a v t a l   f y s i s k t ? < / K e y > < / D i a g r a m O b j e c t K e y > < D i a g r a m O b j e c t K e y > < K e y > T a b l e s \ R E G _ P e r s o n u p p g i f t s r e g i s t e r \ C o l u m n s \ K a n   u p p g i f t e r n a     b e a r b e t a s   d i g i t a l t < / K e y > < / D i a g r a m O b j e c t K e y > < D i a g r a m O b j e c t K e y > < K e y > T a b l e s \ R E G _ P e r s o n u p p g i f t s r e g i s t e r \ C o l u m n s \ H u r   s k y d d a s   u p p g i f t e r n a   d i g i t a l t ? < / K e y > < / D i a g r a m O b j e c t K e y > < D i a g r a m O b j e c t K e y > < K e y > T a b l e s \ R E G _ P e r s o n u p p g i f t s r e g i s t e r \ C o l u m n s \ H u r   s k y d d a s   u p p g i f t e r n a   f y s i s k t ? < / K e y > < / D i a g r a m O b j e c t K e y > < D i a g r a m O b j e c t K e y > < K e y > T a b l e s \ R E G _ P e r s o n u p p g i f t s r e g i s t e r \ C o l u m n s \ � r   u p p g i f t e r n a   s k y d d a d e   g e n o m   a n o n y s e r i n g ? < / K e y > < / D i a g r a m O b j e c t K e y > < D i a g r a m O b j e c t K e y > < K e y > T a b l e s \ R E G _ P e r s o n u p p g i f t s r e g i s t e r \ C o l u m n s \ H u r   h a n t e r a s   b a c k u p e r ? < / K e y > < / D i a g r a m O b j e c t K e y > < D i a g r a m O b j e c t K e y > < K e y > T a b l e s \ R E G _ P e r s o n u p p g i f t s r e g i s t e r \ C o l u m n s \ V e m   f � r   l � m n a   u t   i n f o r m a t i o n   o m   n � g o n   b e g � r   e t t   u t d r a g ? < / K e y > < / D i a g r a m O b j e c t K e y > < D i a g r a m O b j e c t K e y > < K e y > T a b l e s \ R E G _ P e r s o n u p p g i f t s r e g i s t e r \ C o l u m n s \ V e m   k o n t r o l l e r a r   a t t   r � t t   p e r s o n   b e g � r   u t   u p p g i f t e r ? < / K e y > < / D i a g r a m O b j e c t K e y > < D i a g r a m O b j e c t K e y > < K e y > T a b l e s \ R E G _ P e r s o n u p p g i f t s r e g i s t e r \ M e a s u r e s \ C o u n t   o f   l p l v < / K e y > < / D i a g r a m O b j e c t K e y > < D i a g r a m O b j e c t K e y > < K e y > T a b l e s \ R E G _ P e r s o n u p p g i f t s r e g i s t e r \ C o u n t   o f   l p l v \ A d d i t i o n a l   I n f o \ I m p l i c i t   m � t t < / K e y > < / D i a g r a m O b j e c t K e y > < D i a g r a m O b j e c t K e y > < K e y > T a b l e s \ R E G _ P e r s o n u p p g i f t s b i t r � d r e g i s t e r < / K e y > < / D i a g r a m O b j e c t K e y > < D i a g r a m O b j e c t K e y > < K e y > T a b l e s \ R E G _ P e r s o n u p p g i f t s b i t r � d r e g i s t e r \ C o l u m n s \ A v t a l s I D < / K e y > < / D i a g r a m O b j e c t K e y > < D i a g r a m O b j e c t K e y > < K e y > T a b l e s \ R E G _ P e r s o n u p p g i f t s b i t r � d r e g i s t e r \ C o l u m n s \ A v t a l s n a m n < / K e y > < / D i a g r a m O b j e c t K e y > < D i a g r a m O b j e c t K e y > < K e y > T a b l e s \ R E G _ P e r s o n u p p g i f t s b i t r � d r e g i s t e r \ C o l u m n s \ P e r s o n u p p g i f t s b i t r � d r e < / K e y > < / D i a g r a m O b j e c t K e y > < D i a g r a m O b j e c t K e y > < K e y > T a b l e s \ R E G _ P e r s o n u p p g i f t s b i t r � d r e g i s t e r \ C o l u m n s \ K o n t a k p e r s o n < / K e y > < / D i a g r a m O b j e c t K e y > < D i a g r a m O b j e c t K e y > < K e y > T a b l e s \ R E G _ P e r s o n u p p g i f t s b i t r � d r e g i s t e r \ C o l u m n s \ K o n t a k t a d r e s s < / K e y > < / D i a g r a m O b j e c t K e y > < D i a g r a m O b j e c t K e y > < K e y > T a b l e s \ R E G _ P e r s o n u p p g i f t s b i t r � d r e g i s t e r \ C o l u m n s \ T e l e f o n < / K e y > < / D i a g r a m O b j e c t K e y > < D i a g r a m O b j e c t K e y > < K e y > T a b l e s \ R E G _ P e r s o n u p p g i f t s b i t r � d r e g i s t e r \ C o l u m n s \ E - p o s t < / K e y > < / D i a g r a m O b j e c t K e y > < D i a g r a m O b j e c t K e y > < K e y > T a b l e s \ R E G _ P e r s o n u p p g i f t s b i t r � d r e g i s t e r \ C o l u m n s \ R e g i o n < / K e y > < / D i a g r a m O b j e c t K e y > < D i a g r a m O b j e c t K e y > < K e y > T a b l e s \ R E G _ P e r s o n u p p g i f t s b i t r � d r e g i s t e r \ C o l u m n s \ P e r s o n u p p g i f t s a n s v a r i g < / K e y > < / D i a g r a m O b j e c t K e y > < D i a g r a m O b j e c t K e y > < K e y > T a b l e s \ R E G _ P e r s o n u p p g i f t s b i t r � d r e g i s t e r \ C o l u m n s \ R e g i s t e r n a m n < / K e y > < / D i a g r a m O b j e c t K e y > < D i a g r a m O b j e c t K e y > < K e y > T a b l e s \ R E G _ P e r s o n u p p g i f t s b i t r � d r e g i s t e r \ C o l u m n s \ R e g i s t e r I D < / K e y > < / D i a g r a m O b j e c t K e y > < D i a g r a m O b j e c t K e y > < K e y > T a b l e s \ R E G _ P e r s o n u p p g i f t s b i t r � d r e g i s t e r \ C o l u m n s \ A v t a l s d a t u m < / K e y > < / D i a g r a m O b j e c t K e y > < D i a g r a m O b j e c t K e y > < K e y > T a b l e s \ R E G _ P e r s o n u p p g i f t s b i t r � d r e g i s t e r \ M e a s u r e s \ A n t a l   a v   A v t a l s n a m n < / K e y > < / D i a g r a m O b j e c t K e y > < D i a g r a m O b j e c t K e y > < K e y > T a b l e s \ R E G _ P e r s o n u p p g i f t s b i t r � d r e g i s t e r \ A n t a l   a v   A v t a l s n a m n \ A d d i t i o n a l   I n f o \ I m p l i c i t   m � t t < / K e y > < / D i a g r a m O b j e c t K e y > < D i a g r a m O b j e c t K e y > < K e y > T a b l e s \ R E G _ U t d r a g s r e g i s t e r < / K e y > < / D i a g r a m O b j e c t K e y > < D i a g r a m O b j e c t K e y > < K e y > T a b l e s \ R E G _ U t d r a g s r e g i s t e r \ C o l u m n s \ U t d r a g s I D < / K e y > < / D i a g r a m O b j e c t K e y > < D i a g r a m O b j e c t K e y > < K e y > T a b l e s \ R E G _ U t d r a g s r e g i s t e r \ C o l u m n s \ R e g i s t r e r a d   p e r s o n < / K e y > < / D i a g r a m O b j e c t K e y > < D i a g r a m O b j e c t K e y > < K e y > T a b l e s \ R E G _ U t d r a g s r e g i s t e r \ C o l u m n s \ K o n t a k t a d r e s s < / K e y > < / D i a g r a m O b j e c t K e y > < D i a g r a m O b j e c t K e y > < K e y > T a b l e s \ R E G _ U t d r a g s r e g i s t e r \ C o l u m n s \ T e l e f o n < / K e y > < / D i a g r a m O b j e c t K e y > < D i a g r a m O b j e c t K e y > < K e y > T a b l e s \ R E G _ U t d r a g s r e g i s t e r \ C o l u m n s \ E - p o s t < / K e y > < / D i a g r a m O b j e c t K e y > < D i a g r a m O b j e c t K e y > < K e y > T a b l e s \ R E G _ U t d r a g s r e g i s t e r \ C o l u m n s \ � t g � r d < / K e y > < / D i a g r a m O b j e c t K e y > < D i a g r a m O b j e c t K e y > < K e y > T a b l e s \ R E G _ U t d r a g s r e g i s t e r \ C o l u m n s \ I n k o m s t   d a t u m < / K e y > < / D i a g r a m O b j e c t K e y > < D i a g r a m O b j e c t K e y > < K e y > T a b l e s \ R E G _ U t d r a g s r e g i s t e r \ C o l u m n s \ U t l � m n a t   d a t u m < / K e y > < / D i a g r a m O b j e c t K e y > < D i a g r a m O b j e c t K e y > < K e y > T a b l e s \ R E G _ U t d r a g s r e g i s t e r \ C o l u m n s \ R e g i s t e r n a m n < / K e y > < / D i a g r a m O b j e c t K e y > < D i a g r a m O b j e c t K e y > < K e y > T a b l e s \ R E G _ U t d r a g s r e g i s t e r \ C o l u m n s \ R e g i s t e r I D < / K e y > < / D i a g r a m O b j e c t K e y > < D i a g r a m O b j e c t K e y > < K e y > T a b l e s \ R E G _ U t d r a g s r e g i s t e r \ C o l u m n s \ U t l � m a t   a v < / K e y > < / D i a g r a m O b j e c t K e y > < D i a g r a m O b j e c t K e y > < K e y > T a b l e s \ R E G _ U t d r a g s r e g i s t e r \ C o l u m n s \ K o n t o r l l e r a t   a v < / K e y > < / D i a g r a m O b j e c t K e y > < D i a g r a m O b j e c t K e y > < K e y > T a b l e s \ R E G _ U t d r a g s r e g i s t e r \ C o l u m n s \ A n t a l   � r e n d e n < / K e y > < / D i a g r a m O b j e c t K e y > < D i a g r a m O b j e c t K e y > < K e y > T a b l e s \ R E G _ U t d r a g s r e g i s t e r \ C o l u m n s \ K o m m e n t a r < / K e y > < / D i a g r a m O b j e c t K e y > < D i a g r a m O b j e c t K e y > < K e y > T a b l e s \ R E G _ U t d r a g s r e g i s t e r \ M e a s u r e s \ A n t a l   a v   R e g i s t e r n a m n < / K e y > < / D i a g r a m O b j e c t K e y > < D i a g r a m O b j e c t K e y > < K e y > T a b l e s \ R E G _ U t d r a g s r e g i s t e r \ A n t a l   a v   R e g i s t e r n a m n \ A d d i t i o n a l   I n f o \ I m p l i c i t   m � t t < / K e y > < / D i a g r a m O b j e c t K e y > < D i a g r a m O b j e c t K e y > < K e y > T a b l e s \ R E G _ I n c i d e n t r e g i s t e r < / K e y > < / D i a g r a m O b j e c t K e y > < D i a g r a m O b j e c t K e y > < K e y > T a b l e s \ R E G _ I n c i d e n t r e g i s t e r \ C o l u m n s \ I n c i d e n t I D < / K e y > < / D i a g r a m O b j e c t K e y > < D i a g r a m O b j e c t K e y > < K e y > T a b l e s \ R E G _ I n c i d e n t r e g i s t e r \ C o l u m n s \ I n c i d e n t e n s   a r t < / K e y > < / D i a g r a m O b j e c t K e y > < D i a g r a m O b j e c t K e y > < K e y > T a b l e s \ R E G _ I n c i d e n t r e g i s t e r \ C o l u m n s \ R e g i s t e r n a m n < / K e y > < / D i a g r a m O b j e c t K e y > < D i a g r a m O b j e c t K e y > < K e y > T a b l e s \ R E G _ I n c i d e n t r e g i s t e r \ C o l u m n s \ R e g i s t e r I D < / K e y > < / D i a g r a m O b j e c t K e y > < D i a g r a m O b j e c t K e y > < K e y > T a b l e s \ R E G _ I n c i d e n t r e g i s t e r \ C o l u m n s \ R i s k < / K e y > < / D i a g r a m O b j e c t K e y > < D i a g r a m O b j e c t K e y > < K e y > T a b l e s \ R E G _ I n c i d e n t r e g i s t e r \ C o l u m n s \ D a t u m   f � r   i n c i d e n t < / K e y > < / D i a g r a m O b j e c t K e y > < D i a g r a m O b j e c t K e y > < K e y > T a b l e s \ R E G _ I n c i d e n t r e g i s t e r \ C o l u m n s \ V e m   r a p p o r t e r a d e   o m   i n c e d e n t e n ? < / K e y > < / D i a g r a m O b j e c t K e y > < D i a g r a m O b j e c t K e y > < K e y > T a b l e s \ R E G _ I n c i d e n t r e g i s t e r \ C o l u m n s \ A n s v a r i g < / K e y > < / D i a g r a m O b j e c t K e y > < D i a g r a m O b j e c t K e y > < K e y > T a b l e s \ R E G _ I n c i d e n t r e g i s t e r \ C o l u m n s \ � t g � r d   -   k o m m e n t a r < / K e y > < / D i a g r a m O b j e c t K e y > < D i a g r a m O b j e c t K e y > < K e y > T a b l e s \ R E G _ I n c i d e n t r e g i s t e r \ M e a s u r e s \ A n t a l   a v   R e g i s t e r n a m n   2 < / K e y > < / D i a g r a m O b j e c t K e y > < D i a g r a m O b j e c t K e y > < K e y > T a b l e s \ R E G _ I n c i d e n t r e g i s t e r \ A n t a l   a v   R e g i s t e r n a m n   2 \ A d d i t i o n a l   I n f o \ I m p l i c i t   m � t t < / K e y > < / D i a g r a m O b j e c t K e y > < D i a g r a m O b j e c t K e y > < K e y > T a b l e s \ R E G _ A n s v a r s r e g i s t e r < / K e y > < / D i a g r a m O b j e c t K e y > < D i a g r a m O b j e c t K e y > < K e y > T a b l e s \ R E G _ A n s v a r s r e g i s t e r \ C o l u m n s \ A n s v a r s f u n k t i o n < / K e y > < / D i a g r a m O b j e c t K e y > < D i a g r a m O b j e c t K e y > < K e y > T a b l e s \ R E G _ A n s v a r s r e g i s t e r \ C o l u m n s \ N a m n / A n s t � l l n i n g s I D / G r u p p < / K e y > < / D i a g r a m O b j e c t K e y > < D i a g r a m O b j e c t K e y > < K e y > T a b l e s \ R E G _ A n s v a r s r e g i s t e r \ C o l u m n s \ B e h � r i g h e t < / K e y > < / D i a g r a m O b j e c t K e y > < D i a g r a m O b j e c t K e y > < K e y > T a b l e s \ R E G _ A n s v a r s r e g i s t e r \ M e a s u r e s \ A n t a l   a v   A n s v a r s f u n k t i o n < / K e y > < / D i a g r a m O b j e c t K e y > < D i a g r a m O b j e c t K e y > < K e y > T a b l e s \ R E G _ A n s v a r s r e g i s t e r \ A n t a l   a v   A n s v a r s f u n k t i o n \ A d d i t i o n a l   I n f o \ I m p l i c i t   m � t t < / K e y > < / D i a g r a m O b j e c t K e y > < D i a g r a m O b j e c t K e y > < K e y > T a b l e s \ R E G _ A n s v a r s r e g i s t e r \ M e a s u r e s \ C o u n t   o f   N a m n / A n s t � l l n i n g s I D / G r u p p < / K e y > < / D i a g r a m O b j e c t K e y > < D i a g r a m O b j e c t K e y > < K e y > T a b l e s \ R E G _ A n s v a r s r e g i s t e r \ C o u n t   o f   N a m n / A n s t � l l n i n g s I D / G r u p p \ A d d i t i o n a l   I n f o \ I m p l i c i t   m � t t < / K e y > < / D i a g r a m O b j e c t K e y > < D i a g r a m O b j e c t K e y > < K e y > R e l a t i o n s h i p s \ & l t ; T a b l e s \ R E G _ P e r s o n u p p g i f t s r e g i s t e r \ C o l u m n s \ V e m   � r   a n s v a r i g   f � r   r e g i s t r e t ? & g t ; - & l t ; T a b l e s \ R E G _ A n s v a r s r e g i s t e r \ C o l u m n s \ A n s v a r s f u n k t i o n & g t ; < / K e y > < / D i a g r a m O b j e c t K e y > < D i a g r a m O b j e c t K e y > < K e y > R e l a t i o n s h i p s \ & l t ; T a b l e s \ R E G _ P e r s o n u p p g i f t s r e g i s t e r \ C o l u m n s \ V e m   � r   a n s v a r i g   f � r   r e g i s t r e t ? & g t ; - & l t ; T a b l e s \ R E G _ A n s v a r s r e g i s t e r \ C o l u m n s \ A n s v a r s f u n k t i o n & g t ; \ F K < / K e y > < / D i a g r a m O b j e c t K e y > < D i a g r a m O b j e c t K e y > < K e y > R e l a t i o n s h i p s \ & l t ; T a b l e s \ R E G _ P e r s o n u p p g i f t s r e g i s t e r \ C o l u m n s \ V e m   � r   a n s v a r i g   f � r   r e g i s t r e t ? & g t ; - & l t ; T a b l e s \ R E G _ A n s v a r s r e g i s t e r \ C o l u m n s \ A n s v a r s f u n k t i o n & g t ; \ P K < / K e y > < / D i a g r a m O b j e c t K e y > < D i a g r a m O b j e c t K e y > < K e y > R e l a t i o n s h i p s \ & l t ; T a b l e s \ R E G _ P e r s o n u p p g i f t s r e g i s t e r \ C o l u m n s \ V e m   � r   a n s v a r i g   f � r   r e g i s t r e t ? & g t ; - & l t ; T a b l e s \ R E G _ A n s v a r s r e g i s t e r \ C o l u m n s \ A n s v a r s f u n k t i o n & g t ; \ C r o s s F i l t e r < / K e y > < / D i a g r a m O b j e c t K e y > < D i a g r a m O b j e c t K e y > < K e y > R e l a t i o n s h i p s \ & l t ; T a b l e s \ R E G _ P e r s o n u p p g i f t s b i t r � d r e g i s t e r \ C o l u m n s \ R e g i s t e r I D & g t ; - & l t ; T a b l e s \ R E G _ P e r s o n u p p g i f t s r e g i s t e r \ C o l u m n s \ R e g i s t e r I D & g t ; < / K e y > < / D i a g r a m O b j e c t K e y > < D i a g r a m O b j e c t K e y > < K e y > R e l a t i o n s h i p s \ & l t ; T a b l e s \ R E G _ P e r s o n u p p g i f t s b i t r � d r e g i s t e r \ C o l u m n s \ R e g i s t e r I D & g t ; - & l t ; T a b l e s \ R E G _ P e r s o n u p p g i f t s r e g i s t e r \ C o l u m n s \ R e g i s t e r I D & g t ; \ F K < / K e y > < / D i a g r a m O b j e c t K e y > < D i a g r a m O b j e c t K e y > < K e y > R e l a t i o n s h i p s \ & l t ; T a b l e s \ R E G _ P e r s o n u p p g i f t s b i t r � d r e g i s t e r \ C o l u m n s \ R e g i s t e r I D & g t ; - & l t ; T a b l e s \ R E G _ P e r s o n u p p g i f t s r e g i s t e r \ C o l u m n s \ R e g i s t e r I D & g t ; \ P K < / K e y > < / D i a g r a m O b j e c t K e y > < D i a g r a m O b j e c t K e y > < K e y > R e l a t i o n s h i p s \ & l t ; T a b l e s \ R E G _ P e r s o n u p p g i f t s b i t r � d r e g i s t e r \ C o l u m n s \ R e g i s t e r I D & g t ; - & l t ; T a b l e s \ R E G _ P e r s o n u p p g i f t s r e g i s t e r \ C o l u m n s \ R e g i s t e r I D & g t ; \ C r o s s F i l t e r < / K e y > < / D i a g r a m O b j e c t K e y > < D i a g r a m O b j e c t K e y > < K e y > R e l a t i o n s h i p s \ & l t ; T a b l e s \ R E G _ U t d r a g s r e g i s t e r \ C o l u m n s \ R e g i s t e r I D & g t ; - & l t ; T a b l e s \ R E G _ P e r s o n u p p g i f t s r e g i s t e r \ C o l u m n s \ R e g i s t e r I D & g t ; < / K e y > < / D i a g r a m O b j e c t K e y > < D i a g r a m O b j e c t K e y > < K e y > R e l a t i o n s h i p s \ & l t ; T a b l e s \ R E G _ U t d r a g s r e g i s t e r \ C o l u m n s \ R e g i s t e r I D & g t ; - & l t ; T a b l e s \ R E G _ P e r s o n u p p g i f t s r e g i s t e r \ C o l u m n s \ R e g i s t e r I D & g t ; \ F K < / K e y > < / D i a g r a m O b j e c t K e y > < D i a g r a m O b j e c t K e y > < K e y > R e l a t i o n s h i p s \ & l t ; T a b l e s \ R E G _ U t d r a g s r e g i s t e r \ C o l u m n s \ R e g i s t e r I D & g t ; - & l t ; T a b l e s \ R E G _ P e r s o n u p p g i f t s r e g i s t e r \ C o l u m n s \ R e g i s t e r I D & g t ; \ P K < / K e y > < / D i a g r a m O b j e c t K e y > < D i a g r a m O b j e c t K e y > < K e y > R e l a t i o n s h i p s \ & l t ; T a b l e s \ R E G _ U t d r a g s r e g i s t e r \ C o l u m n s \ R e g i s t e r I D & g t ; - & l t ; T a b l e s \ R E G _ P e r s o n u p p g i f t s r e g i s t e r \ C o l u m n s \ R e g i s t e r I D & g t ; \ C r o s s F i l t e r < / K e y > < / D i a g r a m O b j e c t K e y > < D i a g r a m O b j e c t K e y > < K e y > R e l a t i o n s h i p s \ & l t ; T a b l e s \ R E G _ I n c i d e n t r e g i s t e r \ C o l u m n s \ R e g i s t e r I D & g t ; - & l t ; T a b l e s \ R E G _ P e r s o n u p p g i f t s r e g i s t e r \ C o l u m n s \ R e g i s t e r I D & g t ; < / K e y > < / D i a g r a m O b j e c t K e y > < D i a g r a m O b j e c t K e y > < K e y > R e l a t i o n s h i p s \ & l t ; T a b l e s \ R E G _ I n c i d e n t r e g i s t e r \ C o l u m n s \ R e g i s t e r I D & g t ; - & l t ; T a b l e s \ R E G _ P e r s o n u p p g i f t s r e g i s t e r \ C o l u m n s \ R e g i s t e r I D & g t ; \ F K < / K e y > < / D i a g r a m O b j e c t K e y > < D i a g r a m O b j e c t K e y > < K e y > R e l a t i o n s h i p s \ & l t ; T a b l e s \ R E G _ I n c i d e n t r e g i s t e r \ C o l u m n s \ R e g i s t e r I D & g t ; - & l t ; T a b l e s \ R E G _ P e r s o n u p p g i f t s r e g i s t e r \ C o l u m n s \ R e g i s t e r I D & g t ; \ P K < / K e y > < / D i a g r a m O b j e c t K e y > < D i a g r a m O b j e c t K e y > < K e y > R e l a t i o n s h i p s \ & l t ; T a b l e s \ R E G _ I n c i d e n t r e g i s t e r \ C o l u m n s \ R e g i s t e r I D & g t ; - & l t ; T a b l e s \ R E G _ P e r s o n u p p g i f t s r e g i s t e r \ C o l u m n s \ R e g i s t e r I D & g t ; \ C r o s s F i l t e r < / K e y > < / D i a g r a m O b j e c t K e y > < / A l l K e y s > < S e l e c t e d K e y s > < D i a g r a m O b j e c t K e y > < K e y > R e l a t i o n s h i p s \ & l t ; T a b l e s \ R E G _ P e r s o n u p p g i f t s r e g i s t e r \ C o l u m n s \ V e m   � r   a n s v a r i g   f � r   r e g i s t r e t ? & g t ; - & l t ; T a b l e s \ R E G _ A n s v a r s r e g i s t e r \ C o l u m n s \ A n s v a r s f u n k t i o n & g t ; < / K e y > < / D i a g r a m O b j e c t K e y > < / S e l e c t e d K e y s > < / M a i n t a i n e r > < V i e w S t a t e F a c t o r y T y p e > M i c r o s o f t . A n a l y s i s S e r v i c e s . C o m m o n . D i a g r a m D i s p l a y V i e w S t a t e F a c t o r y < / V i e w S t a t e F a c t o r y T y p e > < V i e w S t a t e s   x m l n s : a = " h t t p : / / s c h e m a s . m i c r o s o f t . c o m / 2 0 0 3 / 1 0 / S e r i a l i z a t i o n / A r r a y s " > < a : K e y V a l u e O f D i a g r a m O b j e c t K e y a n y T y p e z b w N T n L X > < a : K e y > < K e y > E R   D i a g r a m < / K e y > < / a : K e y > < a : V a l u e   i : t y p e = " D i a g r a m D i s p l a y D i a g r a m V i e w S t a t e " > < L a y e d O u t > t r u e < / L a y e d O u t > < Z o o m P e r c e n t > 1 0 0 < / Z o o m P e r c e n t > < / a : V a l u e > < / a : K e y V a l u e O f D i a g r a m O b j e c t K e y a n y T y p e z b w N T n L X > < a : K e y V a l u e O f D i a g r a m O b j e c t K e y a n y T y p e z b w N T n L X > < a : K e y > < K e y > A c t i o n s \ D e l e t e < / K e y > < / a : K e y > < a : V a l u e   i : t y p e = " D i a g r a m D i s p l a y V i e w S t a t e I D i a g r a m A c t i o n " / > < / a : K e y V a l u e O f D i a g r a m O b j e c t K e y a n y T y p e z b w N T n L X > < a : K e y V a l u e O f D i a g r a m O b j e c t K e y a n y T y p e z b w N T n L X > < a : K e y > < K e y > A c t i o n s \ D e l e t e   f r o m   m o d e l < / K e y > < / a : K e y > < a : V a l u e   i : t y p e = " D i a g r a m D i s p l a y V i e w S t a t e I D i a g r a m A c t i o n " / > < / a : K e y V a l u e O f D i a g r a m O b j e c t K e y a n y T y p e z b w N T n L X > < a : K e y V a l u e O f D i a g r a m O b j e c t K e y a n y T y p e z b w N T n L X > < a : K e y > < K e y > A c t i o n s \ S e l e c t < / K e y > < / a : K e y > < a : V a l u e   i : t y p e = " D i a g r a m D i s p l a y V i e w S t a t e I D i a g r a m A c t i o n " / > < / a : K e y V a l u e O f D i a g r a m O b j e c t K e y a n y T y p e z b w N T n L X > < a : K e y V a l u e O f D i a g r a m O b j e c t K e y a n y T y p e z b w N T n L X > < a : K e y > < K e y > A c t i o n s \ C r e a t e   R e l a t i o n s h i p < / K e y > < / a : K e y > < a : V a l u e   i : t y p e = " D i a g r a m D i s p l a y V i e w S t a t e I D i a g r a m A c t i o n " / > < / a : K e y V a l u e O f D i a g r a m O b j e c t K e y a n y T y p e z b w N T n L X > < a : K e y V a l u e O f D i a g r a m O b j e c t K e y a n y T y p e z b w N T n L X > < a : K e y > < K e y > A c t i o n s \ L a u n c h   C r e a t e   R e l a t i o n s h i p   D i a l o g < / K e y > < / a : K e y > < a : V a l u e   i : t y p e = " D i a g r a m D i s p l a y V i e w S t a t e I D i a g r a m A c t i o n " / > < / a : K e y V a l u e O f D i a g r a m O b j e c t K e y a n y T y p e z b w N T n L X > < a : K e y V a l u e O f D i a g r a m O b j e c t K e y a n y T y p e z b w N T n L X > < a : K e y > < K e y > A c t i o n s \ L a u n c h   E d i t   R e l a t i o n s h i p   D i a l o g < / K e y > < / a : K e y > < a : V a l u e   i : t y p e = " D i a g r a m D i s p l a y V i e w S t a t e I D i a g r a m A c t i o n " / > < / a : K e y V a l u e O f D i a g r a m O b j e c t K e y a n y T y p e z b w N T n L X > < a : K e y V a l u e O f D i a g r a m O b j e c t K e y a n y T y p e z b w N T n L X > < a : K e y > < K e y > A c t i o n s \ C r e a t e   H i e r a r c h y   w i t h   L e v e l s < / K e y > < / a : K e y > < a : V a l u e   i : t y p e = " D i a g r a m D i s p l a y V i e w S t a t e I D i a g r a m A c t i o n " / > < / a : K e y V a l u e O f D i a g r a m O b j e c t K e y a n y T y p e z b w N T n L X > < a : K e y V a l u e O f D i a g r a m O b j e c t K e y a n y T y p e z b w N T n L X > < a : K e y > < K e y > A c t i o n s \ C r e a t e   E m p t y   H i e r a r c h y < / K e y > < / a : K e y > < a : V a l u e   i : t y p e = " D i a g r a m D i s p l a y V i e w S t a t e I D i a g r a m A c t i o n " / > < / a : K e y V a l u e O f D i a g r a m O b j e c t K e y a n y T y p e z b w N T n L X > < a : K e y V a l u e O f D i a g r a m O b j e c t K e y a n y T y p e z b w N T n L X > < a : K e y > < K e y > A c t i o n s \ R e m o v e   f r o m   H i e r a r c h y < / K e y > < / a : K e y > < a : V a l u e   i : t y p e = " D i a g r a m D i s p l a y V i e w S t a t e I D i a g r a m A c t i o n " / > < / a : K e y V a l u e O f D i a g r a m O b j e c t K e y a n y T y p e z b w N T n L X > < a : K e y V a l u e O f D i a g r a m O b j e c t K e y a n y T y p e z b w N T n L X > < a : K e y > < K e y > A c t i o n s \ R e n a m e   N o d e < / K e y > < / a : K e y > < a : V a l u e   i : t y p e = " D i a g r a m D i s p l a y V i e w S t a t e I D i a g r a m A c t i o n " / > < / a : K e y V a l u e O f D i a g r a m O b j e c t K e y a n y T y p e z b w N T n L X > < a : K e y V a l u e O f D i a g r a m O b j e c t K e y a n y T y p e z b w N T n L X > < a : K e y > < K e y > A c t i o n s \ M o v e   N o d e < / K e y > < / a : K e y > < a : V a l u e   i : t y p e = " D i a g r a m D i s p l a y V i e w S t a t e I D i a g r a m A c t i o n " / > < / a : K e y V a l u e O f D i a g r a m O b j e c t K e y a n y T y p e z b w N T n L X > < a : K e y V a l u e O f D i a g r a m O b j e c t K e y a n y T y p e z b w N T n L X > < a : K e y > < K e y > A c t i o n s \ H i d e   t h e   e n t i t y < / K e y > < / a : K e y > < a : V a l u e   i : t y p e = " D i a g r a m D i s p l a y V i e w S t a t e I D i a g r a m A c t i o n " / > < / a : K e y V a l u e O f D i a g r a m O b j e c t K e y a n y T y p e z b w N T n L X > < a : K e y V a l u e O f D i a g r a m O b j e c t K e y a n y T y p e z b w N T n L X > < a : K e y > < K e y > A c t i o n s \ U n h i d e   t h e   e n t i t y < / K e y > < / a : K e y > < a : V a l u e   i : t y p e = " D i a g r a m D i s p l a y V i e w S t a t e I D i a g r a m A c t i o n " / > < / a : K e y V a l u e O f D i a g r a m O b j e c t K e y a n y T y p e z b w N T n L X > < a : K e y V a l u e O f D i a g r a m O b j e c t K e y a n y T y p e z b w N T n L X > < a : K e y > < K e y > A c t i o n s \ G o T o < / K e y > < / a : K e y > < a : V a l u e   i : t y p e = " D i a g r a m D i s p l a y V i e w S t a t e I D i a g r a m A c t i o n " / > < / a : K e y V a l u e O f D i a g r a m O b j e c t K e y a n y T y p e z b w N T n L X > < a : K e y V a l u e O f D i a g r a m O b j e c t K e y a n y T y p e z b w N T n L X > < a : K e y > < K e y > A c t i o n s \ M o v e   U p < / K e y > < / a : K e y > < a : V a l u e   i : t y p e = " D i a g r a m D i s p l a y V i e w S t a t e I D i a g r a m A c t i o n " / > < / a : K e y V a l u e O f D i a g r a m O b j e c t K e y a n y T y p e z b w N T n L X > < a : K e y V a l u e O f D i a g r a m O b j e c t K e y a n y T y p e z b w N T n L X > < a : K e y > < K e y > A c t i o n s \ M o v e   D o w n < / K e y > < / a : K e y > < a : V a l u e   i : t y p e = " D i a g r a m D i s p l a y V i e w S t a t e I D i a g r a m A c t i o n " / > < / a : K e y V a l u e O f D i a g r a m O b j e c t K e y a n y T y p e z b w N T n L X > < a : K e y V a l u e O f D i a g r a m O b j e c t K e y a n y T y p e z b w N T n L X > < a : K e y > < K e y > A c t i o n s \ M a r k   R e l a t i o n s h i p   a s   A c t i v e < / K e y > < / a : K e y > < a : V a l u e   i : t y p e = " D i a g r a m D i s p l a y V i e w S t a t e I D i a g r a m A c t i o n " / > < / a : K e y V a l u e O f D i a g r a m O b j e c t K e y a n y T y p e z b w N T n L X > < a : K e y V a l u e O f D i a g r a m O b j e c t K e y a n y T y p e z b w N T n L X > < a : K e y > < K e y > A c t i o n s \ M a r k   R e l a t i o n s h i p   a s   I n a c t i v e < / K e y > < / a : K e y > < a : V a l u e   i : t y p e = " D i a g r a m D i s p l a y V i e w S t a t e I D i a g r a m A c t i o n " / > < / a : K e y V a l u e O f D i a g r a m O b j e c t K e y a n y T y p e z b w N T n L X > < a : K e y V a l u e O f D i a g r a m O b j e c t K e y a n y T y p e z b w N T n L X > < a : K e y > < K e y > A c t i o n s \ R e l a t i o n s h i p   C r o s s   F i l t e r   D i r e c t i o n   S i n g l e < / K e y > < / a : K e y > < a : V a l u e   i : t y p e = " D i a g r a m D i s p l a y V i e w S t a t e I D i a g r a m A c t i o n " / > < / a : K e y V a l u e O f D i a g r a m O b j e c t K e y a n y T y p e z b w N T n L X > < a : K e y V a l u e O f D i a g r a m O b j e c t K e y a n y T y p e z b w N T n L X > < a : K e y > < K e y > A c t i o n s \ R e l a t i o n s h i p   C r o s s   F i l t e r   D i r e c t i o n   B o t h < / K e y > < / a : K e y > < a : V a l u e   i : t y p e = " D i a g r a m D i s p l a y V i e w S t a t e I D i a g r a m A c t i o n " / > < / a : K e y V a l u e O f D i a g r a m O b j e c t K e y a n y T y p e z b w N T n L X > < a : K e y V a l u e O f D i a g r a m O b j e c t K e y a n y T y p e z b w N T n L X > < a : K e y > < K e y > A c t i o n s \ R e l a t i o n s h i p   E n d   P o i n t   M u l t i p l i c i t y   O n e < / K e y > < / a : K e y > < a : V a l u e   i : t y p e = " D i a g r a m D i s p l a y V i e w S t a t e I D i a g r a m A c t i o n " / > < / a : K e y V a l u e O f D i a g r a m O b j e c t K e y a n y T y p e z b w N T n L X > < a : K e y V a l u e O f D i a g r a m O b j e c t K e y a n y T y p e z b w N T n L X > < a : K e y > < K e y > A c t i o n s \ R e l a t i o n s h i p   E n d   P o i n t   M u l t i p l i c i t y   M a n y < / K e y > < / a : K e y > < a : V a l u e   i : t y p e = " D i a g r a m D i s p l a y V i e w S t a t e I D i a g r a m A c t i o n " / > < / a : K e y V a l u e O f D i a g r a m O b j e c t K e y a n y T y p e z b w N T n L X > < a : K e y V a l u e O f D i a g r a m O b j e c t K e y a n y T y p e z b w N T n L X > < a : K e y > < K e y > T a g G r o u p s \ N o d e   T y p e s < / K e y > < / a : K e y > < a : V a l u e   i : t y p e = " D i a g r a m D i s p l a y V i e w S t a t e I D i a g r a m T a g G r o u p " / > < / a : K e y V a l u e O f D i a g r a m O b j e c t K e y a n y T y p e z b w N T n L X > < a : K e y V a l u e O f D i a g r a m O b j e c t K e y a n y T y p e z b w N T n L X > < a : K e y > < K e y > T a g G r o u p s \ A d d i t i o n a l   I n f o   T y p e s < / K e y > < / a : K e y > < a : V a l u e   i : t y p e = " D i a g r a m D i s p l a y V i e w S t a t e I D i a g r a m T a g G r o u p " / > < / a : K e y V a l u e O f D i a g r a m O b j e c t K e y a n y T y p e z b w N T n L X > < a : K e y V a l u e O f D i a g r a m O b j e c t K e y a n y T y p e z b w N T n L X > < a : K e y > < K e y > T a g G r o u p s \ C a l c u l a t e d   C o l u m n s < / K e y > < / a : K e y > < a : V a l u e   i : t y p e = " D i a g r a m D i s p l a y V i e w S t a t e I D i a g r a m T a g G r o u p " / > < / a : K e y V a l u e O f D i a g r a m O b j e c t K e y a n y T y p e z b w N T n L X > < a : K e y V a l u e O f D i a g r a m O b j e c t K e y a n y T y p e z b w N T n L X > < a : K e y > < K e y > T a g G r o u p s \ W a r n i n g s < / K e y > < / a : K e y > < a : V a l u e   i : t y p e = " D i a g r a m D i s p l a y V i e w S t a t e I D i a g r a m T a g G r o u p " / > < / a : K e y V a l u e O f D i a g r a m O b j e c t K e y a n y T y p e z b w N T n L X > < a : K e y V a l u e O f D i a g r a m O b j e c t K e y a n y T y p e z b w N T n L X > < a : K e y > < K e y > T a g G r o u p s \ H i g h l i g h t   R e a s o n s < / K e y > < / a : K e y > < a : V a l u e   i : t y p e = " D i a g r a m D i s p l a y V i e w S t a t e I D i a g r a m T a g G r o u p " / > < / a : K e y V a l u e O f D i a g r a m O b j e c t K e y a n y T y p e z b w N T n L X > < a : K e y V a l u e O f D i a g r a m O b j e c t K e y a n y T y p e z b w N T n L X > < a : K e y > < K e y > T a g G r o u p s \ S t a t e < / K e y > < / a : K e y > < a : V a l u e   i : t y p e = " D i a g r a m D i s p l a y V i e w S t a t e I D i a g r a m T a g G r o u p " / > < / a : K e y V a l u e O f D i a g r a m O b j e c t K e y a n y T y p e z b w N T n L X > < a : K e y V a l u e O f D i a g r a m O b j e c t K e y a n y T y p e z b w N T n L X > < a : K e y > < K e y > T a g G r o u p s \ L i n k   R o l e s < / K e y > < / a : K e y > < a : V a l u e   i : t y p e = " D i a g r a m D i s p l a y V i e w S t a t e I D i a g r a m T a g G r o u p " / > < / a : K e y V a l u e O f D i a g r a m O b j e c t K e y a n y T y p e z b w N T n L X > < a : K e y V a l u e O f D i a g r a m O b j e c t K e y a n y T y p e z b w N T n L X > < a : K e y > < K e y > T a g G r o u p s \ L i n k   T y p e s < / K e y > < / a : K e y > < a : V a l u e   i : t y p e = " D i a g r a m D i s p l a y V i e w S t a t e I D i a g r a m T a g G r o u p " / > < / a : K e y V a l u e O f D i a g r a m O b j e c t K e y a n y T y p e z b w N T n L X > < a : K e y V a l u e O f D i a g r a m O b j e c t K e y a n y T y p e z b w N T n L X > < a : K e y > < K e y > T a g G r o u p s \ L i n k   S t a t e s < / K e y > < / a : K e y > < a : V a l u e   i : t y p e = " D i a g r a m D i s p l a y V i e w S t a t e I D i a g r a m T a g G r o u p " / > < / a : K e y V a l u e O f D i a g r a m O b j e c t K e y a n y T y p e z b w N T n L X > < a : K e y V a l u e O f D i a g r a m O b j e c t K e y a n y T y p e z b w N T n L X > < a : K e y > < K e y > D i a g r a m \ T a g G r o u p s \ D e l e t i o n   I m p a c t s < / K e y > < / a : K e y > < a : V a l u e   i : t y p e = " D i a g r a m D i s p l a y V i e w S t a t e I D i a g r a m T a g G r o u p " / > < / a : K e y V a l u e O f D i a g r a m O b j e c t K e y a n y T y p e z b w N T n L X > < a : K e y V a l u e O f D i a g r a m O b j e c t K e y a n y T y p e z b w N T n L X > < a : K e y > < K e y > T a g G r o u p s \ H i e r a r c h y   I d e n t i f i e r s < / K e y > < / a : K e y > < a : V a l u e   i : t y p e = " D i a g r a m D i s p l a y V i e w S t a t e I D i a g r a m T a g G r o u p " / > < / a : K e y V a l u e O f D i a g r a m O b j e c t K e y a n y T y p e z b w N T n L X > < a : K e y V a l u e O f D i a g r a m O b j e c t K e y a n y T y p e z b w N T n L X > < a : K e y > < K e y > T a g G r o u p s \ T a b l e   I d e n t i f i e r s < / K e y > < / a : K e y > < a : V a l u e   i : t y p e = " D i a g r a m D i s p l a y V i e w S t a t e I D i a g r a m T a g G r o u p " / > < / a : K e y V a l u e O f D i a g r a m O b j e c t K e y a n y T y p e z b w N T n L X > < a : K e y V a l u e O f D i a g r a m O b j e c t K e y a n y T y p e z b w N T n L X > < a : K e y > < K e y > T a g G r o u p s \ A c t i o n   D e s c r i p t o r s < / K e y > < / a : K e y > < a : V a l u e   i : t y p e = " D i a g r a m D i s p l a y V i e w S t a t e I D i a g r a m T a g G r o u p " / > < / a : K e y V a l u e O f D i a g r a m O b j e c t K e y a n y T y p e z b w N T n L X > < a : K e y V a l u e O f D i a g r a m O b j e c t K e y a n y T y p e z b w N T n L X > < a : K e y > < K e y > T a g G r o u p s \ H i n t   T e x t s < / K e y > < / a : K e y > < a : V a l u e   i : t y p e = " D i a g r a m D i s p l a y V i e w S t a t e I D i a g r a m T a g G r o u p " / > < / a : K e y V a l u e O f D i a g r a m O b j e c t K e y a n y T y p e z b w N T n L X > < a : K e y V a l u e O f D i a g r a m O b j e c t K e y a n y T y p e z b w N T n L X > < a : K e y > < K e y > S t a t i c   T a g s \ T a b l e < / K e y > < / a : K e y > < a : V a l u e   i : t y p e = " D i a g r a m D i s p l a y T a g V i e w S t a t e " > < I s N o t F i l t e r e d O u t > t r u e < / I s N o t F i l t e r e d O u t > < / a : V a l u e > < / a : K e y V a l u e O f D i a g r a m O b j e c t K e y a n y T y p e z b w N T n L X > < a : K e y V a l u e O f D i a g r a m O b j e c t K e y a n y T y p e z b w N T n L X > < a : K e y > < K e y > S t a t i c   T a g s \ C o l u m n < / K e y > < / a : K e y > < a : V a l u e   i : t y p e = " D i a g r a m D i s p l a y T a g V i e w S t a t e " > < I s N o t F i l t e r e d O u t > t r u e < / I s N o t F i l t e r e d O u t > < / a : V a l u e > < / a : K e y V a l u e O f D i a g r a m O b j e c t K e y a n y T y p e z b w N T n L X > < a : K e y V a l u e O f D i a g r a m O b j e c t K e y a n y T y p e z b w N T n L X > < a : K e y > < K e y > S t a t i c   T a g s \ M e a s u r e < / K e y > < / a : K e y > < a : V a l u e   i : t y p e = " D i a g r a m D i s p l a y T a g V i e w S t a t e " > < I s N o t F i l t e r e d O u t > t r u e < / I s N o t F i l t e r e d O u t > < / a : V a l u e > < / a : K e y V a l u e O f D i a g r a m O b j e c t K e y a n y T y p e z b w N T n L X > < a : K e y V a l u e O f D i a g r a m O b j e c t K e y a n y T y p e z b w N T n L X > < a : K e y > < K e y > S t a t i c   T a g s \ H i e r a r c h y < / K e y > < / a : K e y > < a : V a l u e   i : t y p e = " D i a g r a m D i s p l a y T a g V i e w S t a t e " > < I s N o t F i l t e r e d O u t > t r u e < / I s N o t F i l t e r e d O u t > < / a : V a l u e > < / a : K e y V a l u e O f D i a g r a m O b j e c t K e y a n y T y p e z b w N T n L X > < a : K e y V a l u e O f D i a g r a m O b j e c t K e y a n y T y p e z b w N T n L X > < a : K e y > < K e y > S t a t i c   T a g s \ H i e r a r c h y L e v e l < / K e y > < / a : K e y > < a : V a l u e   i : t y p e = " D i a g r a m D i s p l a y T a g V i e w S t a t e " > < I s N o t F i l t e r e d O u t > t r u e < / I s N o t F i l t e r e d O u t > < / a : V a l u e > < / a : K e y V a l u e O f D i a g r a m O b j e c t K e y a n y T y p e z b w N T n L X > < a : K e y V a l u e O f D i a g r a m O b j e c t K e y a n y T y p e z b w N T n L X > < a : K e y > < K e y > S t a t i c   T a g s \ K P I < / K e y > < / a : K e y > < a : V a l u e   i : t y p e = " D i a g r a m D i s p l a y T a g V i e w S t a t e " > < I s N o t F i l t e r e d O u t > t r u e < / I s N o t F i l t e r e d O u t > < / a : V a l u e > < / a : K e y V a l u e O f D i a g r a m O b j e c t K e y a n y T y p e z b w N T n L X > < a : K e y V a l u e O f D i a g r a m O b j e c t K e y a n y T y p e z b w N T n L X > < a : K e y > < K e y > S t a t i c   T a g s \ A d d i t i o n a l   I n f o   f o r   S o u r c e   C o l u m n < / K e y > < / a : K e y > < a : V a l u e   i : t y p e = " D i a g r a m D i s p l a y T a g V i e w S t a t e " > < I s N o t F i l t e r e d O u t > t r u e < / I s N o t F i l t e r e d O u t > < / a : V a l u e > < / a : K e y V a l u e O f D i a g r a m O b j e c t K e y a n y T y p e z b w N T n L X > < a : K e y V a l u e O f D i a g r a m O b j e c t K e y a n y T y p e z b w N T n L X > < a : K e y > < K e y > S t a t i c   T a g s \ C a l c u l a t e d   C o l u m n < / K e y > < / a : K e y > < a : V a l u e   i : t y p e = " D i a g r a m D i s p l a y T a g V i e w S t a t e " > < I s N o t F i l t e r e d O u t > t r u e < / I s N o t F i l t e r e d O u t > < / a : V a l u e > < / a : K e y V a l u e O f D i a g r a m O b j e c t K e y a n y T y p e z b w N T n L X > < a : K e y V a l u e O f D i a g r a m O b j e c t K e y a n y T y p e z b w N T n L X > < a : K e y > < K e y > S t a t i c   T a g s \ E r r o r < / K e y > < / a : K e y > < a : V a l u e   i : t y p e = " D i a g r a m D i s p l a y T a g V i e w S t a t e " > < I s N o t F i l t e r e d O u t > t r u e < / I s N o t F i l t e r e d O u t > < / a : V a l u e > < / a : K e y V a l u e O f D i a g r a m O b j e c t K e y a n y T y p e z b w N T n L X > < a : K e y V a l u e O f D i a g r a m O b j e c t K e y a n y T y p e z b w N T n L X > < a : K e y > < K e y > S t a t i c   T a g s \ N o t C a l c u l a t e d < / K e y > < / a : K e y > < a : V a l u e   i : t y p e = " D i a g r a m D i s p l a y T a g V i e w S t a t e " > < I s N o t F i l t e r e d O u t > t r u e < / I s N o t F i l t e r e d O u t > < / a : V a l u e > < / a : K e y V a l u e O f D i a g r a m O b j e c t K e y a n y T y p e z b w N T n L X > < a : K e y V a l u e O f D i a g r a m O b j e c t K e y a n y T y p e z b w N T n L X > < a : K e y > < K e y > S t a t i c   T a g s \ I s   I m p l i c i t   M e a s u r e < / K e y > < / a : K e y > < a : V a l u e   i : t y p e = " D i a g r a m D i s p l a y T a g V i e w S t a t e " > < I s N o t F i l t e r e d O u t > t r u e < / I s N o t F i l t e r e d O u t > < / a : V a l u e > < / a : K e y V a l u e O f D i a g r a m O b j e c t K e y a n y T y p e z b w N T n L X > < a : K e y V a l u e O f D i a g r a m O b j e c t K e y a n y T y p e z b w N T n L X > < a : K e y > < K e y > S t a t i c   T a g s \ R e l a t e d < / K e y > < / a : K e y > < a : V a l u e   i : t y p e = " D i a g r a m D i s p l a y T a g V i e w S t a t e " > < I s N o t F i l t e r e d O u t > t r u e < / I s N o t F i l t e r e d O u t > < / a : V a l u e > < / a : K e y V a l u e O f D i a g r a m O b j e c t K e y a n y T y p e z b w N T n L X > < a : K e y V a l u e O f D i a g r a m O b j e c t K e y a n y T y p e z b w N T n L X > < a : K e y > < K e y > S t a t i c   T a g s \ D e l e t i n g < / K e y > < / a : K e y > < a : V a l u e   i : t y p e = " D i a g r a m D i s p l a y T a g V i e w S t a t e " > < I s N o t F i l t e r e d O u t > t r u e < / I s N o t F i l t e r e d O u t > < / a : V a l u e > < / a : K e y V a l u e O f D i a g r a m O b j e c t K e y a n y T y p e z b w N T n L X > < a : K e y V a l u e O f D i a g r a m O b j e c t K e y a n y T y p e z b w N T n L X > < a : K e y > < K e y > S t a t i c   T a g s \ C r e a t i n g   V a l i d   R e l a t i o n s h i p < / K e y > < / a : K e y > < a : V a l u e   i : t y p e = " D i a g r a m D i s p l a y T a g V i e w S t a t e " > < I s N o t F i l t e r e d O u t > t r u e < / I s N o t F i l t e r e d O u t > < / a : V a l u e > < / a : K e y V a l u e O f D i a g r a m O b j e c t K e y a n y T y p e z b w N T n L X > < a : K e y V a l u e O f D i a g r a m O b j e c t K e y a n y T y p e z b w N T n L X > < a : K e y > < K e y > S t a t i c   T a g s \ H i d d e n < / K e y > < / a : K e y > < a : V a l u e   i : t y p e = " D i a g r a m D i s p l a y T a g V i e w S t a t e " > < I s N o t F i l t e r e d O u t > t r u e < / I s N o t F i l t e r e d O u t > < / a : V a l u e > < / a : K e y V a l u e O f D i a g r a m O b j e c t K e y a n y T y p e z b w N T n L X > < a : K e y V a l u e O f D i a g r a m O b j e c t K e y a n y T y p e z b w N T n L X > < a : K e y > < K e y > S t a t i c   T a g s \ L i n k e d   T a b l e   C o l u m n < / K e y > < / a : K e y > < a : V a l u e   i : t y p e = " D i a g r a m D i s p l a y T a g V i e w S t a t e " > < I s N o t F i l t e r e d O u t > t r u e < / I s N o t F i l t e r e d O u t > < / a : V a l u e > < / a : K e y V a l u e O f D i a g r a m O b j e c t K e y a n y T y p e z b w N T n L X > < a : K e y V a l u e O f D i a g r a m O b j e c t K e y a n y T y p e z b w N T n L X > < a : K e y > < K e y > S t a t i c   T a g s \ I s   r e a d o n l y < / K e y > < / a : K e y > < a : V a l u e   i : t y p e = " D i a g r a m D i s p l a y T a g V i e w S t a t e " > < I s N o t F i l t e r e d O u t > t r u e < / I s N o t F i l t e r e d O u t > < / a : V a l u e > < / a : K e y V a l u e O f D i a g r a m O b j e c t K e y a n y T y p e z b w N T n L X > < a : K e y V a l u e O f D i a g r a m O b j e c t K e y a n y T y p e z b w N T n L X > < a : K e y > < K e y > S t a t i c   T a g s \ F K < / K e y > < / a : K e y > < a : V a l u e   i : t y p e = " D i a g r a m D i s p l a y T a g V i e w S t a t e " > < I s N o t F i l t e r e d O u t > t r u e < / I s N o t F i l t e r e d O u t > < / a : V a l u e > < / a : K e y V a l u e O f D i a g r a m O b j e c t K e y a n y T y p e z b w N T n L X > < a : K e y V a l u e O f D i a g r a m O b j e c t K e y a n y T y p e z b w N T n L X > < a : K e y > < K e y > S t a t i c   T a g s \ P K < / K e y > < / a : K e y > < a : V a l u e   i : t y p e = " D i a g r a m D i s p l a y T a g V i e w S t a t e " > < I s N o t F i l t e r e d O u t > t r u e < / I s N o t F i l t e r e d O u t > < / a : V a l u e > < / a : K e y V a l u e O f D i a g r a m O b j e c t K e y a n y T y p e z b w N T n L X > < a : K e y V a l u e O f D i a g r a m O b j e c t K e y a n y T y p e z b w N T n L X > < a : K e y > < K e y > S t a t i c   T a g s \ R e l a t i o n s h i p < / K e y > < / a : K e y > < a : V a l u e   i : t y p e = " D i a g r a m D i s p l a y T a g V i e w S t a t e " > < I s N o t F i l t e r e d O u t > t r u e < / I s N o t F i l t e r e d O u t > < / a : V a l u e > < / a : K e y V a l u e O f D i a g r a m O b j e c t K e y a n y T y p e z b w N T n L X > < a : K e y V a l u e O f D i a g r a m O b j e c t K e y a n y T y p e z b w N T n L X > < a : K e y > < K e y > S t a t i c   T a g s \ A c t i v e < / K e y > < / a : K e y > < a : V a l u e   i : t y p e = " D i a g r a m D i s p l a y T a g V i e w S t a t e " > < I s N o t F i l t e r e d O u t > t r u e < / I s N o t F i l t e r e d O u t > < / a : V a l u e > < / a : K e y V a l u e O f D i a g r a m O b j e c t K e y a n y T y p e z b w N T n L X > < a : K e y V a l u e O f D i a g r a m O b j e c t K e y a n y T y p e z b w N T n L X > < a : K e y > < K e y > S t a t i c   T a g s \ I n a c t i v e < / K e y > < / a : K e y > < a : V a l u e   i : t y p e = " D i a g r a m D i s p l a y T a g V i e w S t a t e " > < I s N o t F i l t e r e d O u t > t r u e < / I s N o t F i l t e r e d O u t > < / a : V a l u e > < / a : K e y V a l u e O f D i a g r a m O b j e c t K e y a n y T y p e z b w N T n L X > < a : K e y V a l u e O f D i a g r a m O b j e c t K e y a n y T y p e z b w N T n L X > < a : K e y > < K e y > S t a t i c   T a g s \ P r e v i e w   A c t i v e < / K e y > < / a : K e y > < a : V a l u e   i : t y p e = " D i a g r a m D i s p l a y T a g V i e w S t a t e " > < I s N o t F i l t e r e d O u t > t r u e < / I s N o t F i l t e r e d O u t > < / a : V a l u e > < / a : K e y V a l u e O f D i a g r a m O b j e c t K e y a n y T y p e z b w N T n L X > < a : K e y V a l u e O f D i a g r a m O b j e c t K e y a n y T y p e z b w N T n L X > < a : K e y > < K e y > S t a t i c   T a g s \ P r e v i e w   I n a c t i v e < / K e y > < / a : K e y > < a : V a l u e   i : t y p e = " D i a g r a m D i s p l a y T a g V i e w S t a t e " > < I s N o t F i l t e r e d O u t > t r u e < / I s N o t F i l t e r e d O u t > < / a : V a l u e > < / a : K e y V a l u e O f D i a g r a m O b j e c t K e y a n y T y p e z b w N T n L X > < a : K e y V a l u e O f D i a g r a m O b j e c t K e y a n y T y p e z b w N T n L X > < a : K e y > < K e y > S t a t i c   T a g s \ C r o s s F i l t e r D i r e c t i o n < / K e y > < / a : K e y > < a : V a l u e   i : t y p e = " D i a g r a m D i s p l a y T a g V i e w S t a t e " > < I s N o t F i l t e r e d O u t > t r u e < / I s N o t F i l t e r e d O u t > < / a : V a l u e > < / a : K e y V a l u e O f D i a g r a m O b j e c t K e y a n y T y p e z b w N T n L X > < a : K e y V a l u e O f D i a g r a m O b j e c t K e y a n y T y p e z b w N T n L X > < a : K e y > < K e y > S t a t i c   T a g s \ C r o s s F i l t e r D i r e c t i o n S i n g l e < / K e y > < / a : K e y > < a : V a l u e   i : t y p e = " D i a g r a m D i s p l a y T a g V i e w S t a t e " > < I s N o t F i l t e r e d O u t > t r u e < / I s N o t F i l t e r e d O u t > < / a : V a l u e > < / a : K e y V a l u e O f D i a g r a m O b j e c t K e y a n y T y p e z b w N T n L X > < a : K e y V a l u e O f D i a g r a m O b j e c t K e y a n y T y p e z b w N T n L X > < a : K e y > < K e y > S t a t i c   T a g s \ C r o s s F i l t e r D i r e c t i o n B o t h < / K e y > < / a : K e y > < a : V a l u e   i : t y p e = " D i a g r a m D i s p l a y T a g V i e w S t a t e " > < I s N o t F i l t e r e d O u t > t r u e < / I s N o t F i l t e r e d O u t > < / a : V a l u e > < / a : K e y V a l u e O f D i a g r a m O b j e c t K e y a n y T y p e z b w N T n L X > < a : K e y V a l u e O f D i a g r a m O b j e c t K e y a n y T y p e z b w N T n L X > < a : K e y > < K e y > S t a t i c   T a g s \ E n d P o i n t M u l t i p l i c i t y O n e < / K e y > < / a : K e y > < a : V a l u e   i : t y p e = " D i a g r a m D i s p l a y T a g V i e w S t a t e " > < I s N o t F i l t e r e d O u t > t r u e < / I s N o t F i l t e r e d O u t > < / a : V a l u e > < / a : K e y V a l u e O f D i a g r a m O b j e c t K e y a n y T y p e z b w N T n L X > < a : K e y V a l u e O f D i a g r a m O b j e c t K e y a n y T y p e z b w N T n L X > < a : K e y > < K e y > S t a t i c   T a g s \ E n d P o i n t M u l t i p l i c i t y M a n y < / K e y > < / a : K e y > < a : V a l u e   i : t y p e = " D i a g r a m D i s p l a y T a g V i e w S t a t e " > < I s N o t F i l t e r e d O u t > t r u e < / I s N o t F i l t e r e d O u t > < / a : V a l u e > < / a : K e y V a l u e O f D i a g r a m O b j e c t K e y a n y T y p e z b w N T n L X > < a : K e y V a l u e O f D i a g r a m O b j e c t K e y a n y T y p e z b w N T n L X > < a : K e y > < K e y > D i a g r a m \ T a g G r o u p s \ H i g h l i g h t   R e a s o n s \ T a g s \ H a r d   D e l e t i o n   I m p a c t < / K e y > < / a : K e y > < a : V a l u e   i : t y p e = " D i a g r a m D i s p l a y T a g V i e w S t a t e " > < I s N o t F i l t e r e d O u t > t r u e < / I s N o t F i l t e r e d O u t > < / a : V a l u e > < / a : K e y V a l u e O f D i a g r a m O b j e c t K e y a n y T y p e z b w N T n L X > < a : K e y V a l u e O f D i a g r a m O b j e c t K e y a n y T y p e z b w N T n L X > < a : K e y > < K e y > D i a g r a m \ T a g G r o u p s \ H i g h l i g h t   R e a s o n s \ T a g s \ M i n i m u m   D e l e t i o n   I m p a c t < / K e y > < / a : K e y > < a : V a l u e   i : t y p e = " D i a g r a m D i s p l a y T a g V i e w S t a t e " > < I s N o t F i l t e r e d O u t > t r u e < / I s N o t F i l t e r e d O u t > < / a : V a l u e > < / a : K e y V a l u e O f D i a g r a m O b j e c t K e y a n y T y p e z b w N T n L X > < a : K e y V a l u e O f D i a g r a m O b j e c t K e y a n y T y p e z b w N T n L X > < a : K e y > < K e y > S t a t i c   T a g s \ C a n   b e   p a r t   o f   r e l a t i o n s h i p < / K e y > < / a : K e y > < a : V a l u e   i : t y p e = " D i a g r a m D i s p l a y T a g V i e w S t a t e " > < I s N o t F i l t e r e d O u t > t r u e < / I s N o t F i l t e r e d O u t > < / a : V a l u e > < / a : K e y V a l u e O f D i a g r a m O b j e c t K e y a n y T y p e z b w N T n L X > < a : K e y V a l u e O f D i a g r a m O b j e c t K e y a n y T y p e z b w N T n L X > < a : K e y > < K e y > S t a t i c   T a g s \ H i n t   T e x t < / K e y > < / a : K e y > < a : V a l u e   i : t y p e = " D i a g r a m D i s p l a y T a g V i e w S t a t e " > < I s N o t F i l t e r e d O u t > t r u e < / I s N o t F i l t e r e d O u t > < / a : V a l u e > < / a : K e y V a l u e O f D i a g r a m O b j e c t K e y a n y T y p e z b w N T n L X > < a : K e y V a l u e O f D i a g r a m O b j e c t K e y a n y T y p e z b w N T n L X > < a : K e y > < K e y > D y n a m i c   T a g s \ T a b l e s \ & l t ; T a b l e s \ R E G _ P e r s o n u p p g i f t s r e g i s t e r & g t ; < / K e y > < / a : K e y > < a : V a l u e   i : t y p e = " D i a g r a m D i s p l a y T a g V i e w S t a t e " > < I s N o t F i l t e r e d O u t > t r u e < / I s N o t F i l t e r e d O u t > < / a : V a l u e > < / a : K e y V a l u e O f D i a g r a m O b j e c t K e y a n y T y p e z b w N T n L X > < a : K e y V a l u e O f D i a g r a m O b j e c t K e y a n y T y p e z b w N T n L X > < a : K e y > < K e y > D y n a m i c   T a g s \ T a b l e s \ & l t ; T a b l e s \ R E G _ P e r s o n u p p g i f t s b i t r � d r e g i s t e r & g t ; < / K e y > < / a : K e y > < a : V a l u e   i : t y p e = " D i a g r a m D i s p l a y T a g V i e w S t a t e " > < I s N o t F i l t e r e d O u t > t r u e < / I s N o t F i l t e r e d O u t > < / a : V a l u e > < / a : K e y V a l u e O f D i a g r a m O b j e c t K e y a n y T y p e z b w N T n L X > < a : K e y V a l u e O f D i a g r a m O b j e c t K e y a n y T y p e z b w N T n L X > < a : K e y > < K e y > D y n a m i c   T a g s \ T a b l e s \ & l t ; T a b l e s \ R E G _ U t d r a g s r e g i s t e r & g t ; < / K e y > < / a : K e y > < a : V a l u e   i : t y p e = " D i a g r a m D i s p l a y T a g V i e w S t a t e " > < I s N o t F i l t e r e d O u t > t r u e < / I s N o t F i l t e r e d O u t > < / a : V a l u e > < / a : K e y V a l u e O f D i a g r a m O b j e c t K e y a n y T y p e z b w N T n L X > < a : K e y V a l u e O f D i a g r a m O b j e c t K e y a n y T y p e z b w N T n L X > < a : K e y > < K e y > D y n a m i c   T a g s \ T a b l e s \ & l t ; T a b l e s \ R E G _ I n c i d e n t r e g i s t e r & g t ; < / K e y > < / a : K e y > < a : V a l u e   i : t y p e = " D i a g r a m D i s p l a y T a g V i e w S t a t e " > < I s N o t F i l t e r e d O u t > t r u e < / I s N o t F i l t e r e d O u t > < / a : V a l u e > < / a : K e y V a l u e O f D i a g r a m O b j e c t K e y a n y T y p e z b w N T n L X > < a : K e y V a l u e O f D i a g r a m O b j e c t K e y a n y T y p e z b w N T n L X > < a : K e y > < K e y > D y n a m i c   T a g s \ T a b l e s \ & l t ; T a b l e s \ R E G _ A n s v a r s r e g i s t e r & g t ; < / K e y > < / a : K e y > < a : V a l u e   i : t y p e = " D i a g r a m D i s p l a y T a g V i e w S t a t e " > < I s N o t F i l t e r e d O u t > t r u e < / I s N o t F i l t e r e d O u t > < / a : V a l u e > < / a : K e y V a l u e O f D i a g r a m O b j e c t K e y a n y T y p e z b w N T n L X > < a : K e y V a l u e O f D i a g r a m O b j e c t K e y a n y T y p e z b w N T n L X > < a : K e y > < K e y > T a b l e s \ R E G _ P e r s o n u p p g i f t s r e g i s t e r < / K e y > < / a : K e y > < a : V a l u e   i : t y p e = " D i a g r a m D i s p l a y N o d e V i e w S t a t e " > < H e i g h t > 7 2 9 . 4 7 1 0 1 0 4 3 8 5 2 0 1 2 < / H e i g h t > < I s E x p a n d e d > t r u e < / I s E x p a n d e d > < L a y e d O u t > t r u e < / L a y e d O u t > < L e f t > 5 2 7 . 6 1 8 7 3 7 5 9 4 0 5 9 2 1 < / L e f t > < T a b I n d e x > 1 < / T a b I n d e x > < T o p > 6 < / T o p > < W i d t h > 3 8 8 < / W i d t h > < / a : V a l u e > < / a : K e y V a l u e O f D i a g r a m O b j e c t K e y a n y T y p e z b w N T n L X > < a : K e y V a l u e O f D i a g r a m O b j e c t K e y a n y T y p e z b w N T n L X > < a : K e y > < K e y > T a b l e s \ R E G _ P e r s o n u p p g i f t s r e g i s t e r \ C o l u m n s \ R e g i s t e r n a m n < / K e y > < / a : K e y > < a : V a l u e   i : t y p e = " D i a g r a m D i s p l a y N o d e V i e w S t a t e " > < H e i g h t > 1 5 0 < / H e i g h t > < I s E x p a n d e d > t r u e < / I s E x p a n d e d > < W i d t h > 2 0 0 < / W i d t h > < / a : V a l u e > < / a : K e y V a l u e O f D i a g r a m O b j e c t K e y a n y T y p e z b w N T n L X > < a : K e y V a l u e O f D i a g r a m O b j e c t K e y a n y T y p e z b w N T n L X > < a : K e y > < K e y > T a b l e s \ R E G _ P e r s o n u p p g i f t s r e g i s t e r \ C o l u m n s \ R e g i s t e r I D < / K e y > < / a : K e y > < a : V a l u e   i : t y p e = " D i a g r a m D i s p l a y N o d e V i e w S t a t e " > < H e i g h t > 1 5 0 < / H e i g h t > < I s E x p a n d e d > t r u e < / I s E x p a n d e d > < W i d t h > 2 0 0 < / W i d t h > < / a : V a l u e > < / a : K e y V a l u e O f D i a g r a m O b j e c t K e y a n y T y p e z b w N T n L X > < a : K e y V a l u e O f D i a g r a m O b j e c t K e y a n y T y p e z b w N T n L X > < a : K e y > < K e y > T a b l e s \ R E G _ P e r s o n u p p g i f t s r e g i s t e r \ C o l u m n s \ T y p   a v     r e g i s t e r < / K e y > < / a : K e y > < a : V a l u e   i : t y p e = " D i a g r a m D i s p l a y N o d e V i e w S t a t e " > < H e i g h t > 1 5 0 < / H e i g h t > < I s E x p a n d e d > t r u e < / I s E x p a n d e d > < W i d t h > 2 0 0 < / W i d t h > < / a : V a l u e > < / a : K e y V a l u e O f D i a g r a m O b j e c t K e y a n y T y p e z b w N T n L X > < a : K e y V a l u e O f D i a g r a m O b j e c t K e y a n y T y p e z b w N T n L X > < a : K e y > < K e y > T a b l e s \ R E G _ P e r s o n u p p g i f t s r e g i s t e r \ C o l u m n s \ V e m   � r   a n s v a r i g   f � r   r e g i s t r e t ? < / K e y > < / a : K e y > < a : V a l u e   i : t y p e = " D i a g r a m D i s p l a y N o d e V i e w S t a t e " > < H e i g h t > 1 5 0 < / H e i g h t > < I s E x p a n d e d > t r u e < / I s E x p a n d e d > < W i d t h > 2 0 0 < / W i d t h > < / a : V a l u e > < / a : K e y V a l u e O f D i a g r a m O b j e c t K e y a n y T y p e z b w N T n L X > < a : K e y V a l u e O f D i a g r a m O b j e c t K e y a n y T y p e z b w N T n L X > < a : K e y > < K e y > T a b l e s \ R E G _ P e r s o n u p p g i f t s r e g i s t e r \ C o l u m n s \ V i l k e t   l a g s t � d     u p p f y l l e r   r e g i s t r e t ? < / K e y > < / a : K e y > < a : V a l u e   i : t y p e = " D i a g r a m D i s p l a y N o d e V i e w S t a t e " > < H e i g h t > 1 5 0 < / H e i g h t > < I s E x p a n d e d > t r u e < / I s E x p a n d e d > < W i d t h > 2 0 0 < / W i d t h > < / a : V a l u e > < / a : K e y V a l u e O f D i a g r a m O b j e c t K e y a n y T y p e z b w N T n L X > < a : K e y V a l u e O f D i a g r a m O b j e c t K e y a n y T y p e z b w N T n L X > < a : K e y > < K e y > T a b l e s \ R E G _ P e r s o n u p p g i f t s r e g i s t e r \ C o l u m n s \ M e d   v i l k e t   s y f t e     l a g r a s   u p p g i f t e r n a ? < / K e y > < / a : K e y > < a : V a l u e   i : t y p e = " D i a g r a m D i s p l a y N o d e V i e w S t a t e " > < H e i g h t > 1 5 0 < / H e i g h t > < I s E x p a n d e d > t r u e < / I s E x p a n d e d > < W i d t h > 2 0 0 < / W i d t h > < / a : V a l u e > < / a : K e y V a l u e O f D i a g r a m O b j e c t K e y a n y T y p e z b w N T n L X > < a : K e y V a l u e O f D i a g r a m O b j e c t K e y a n y T y p e z b w N T n L X > < a : K e y > < K e y > T a b l e s \ R E G _ P e r s o n u p p g i f t s r e g i s t e r \ C o l u m n s \ T y p   a v   p e r s o n u p p g i f t e r < / K e y > < / a : K e y > < a : V a l u e   i : t y p e = " D i a g r a m D i s p l a y N o d e V i e w S t a t e " > < H e i g h t > 1 5 0 < / H e i g h t > < I s E x p a n d e d > t r u e < / I s E x p a n d e d > < W i d t h > 2 0 0 < / W i d t h > < / a : V a l u e > < / a : K e y V a l u e O f D i a g r a m O b j e c t K e y a n y T y p e z b w N T n L X > < a : K e y V a l u e O f D i a g r a m O b j e c t K e y a n y T y p e z b w N T n L X > < a : K e y > < K e y > T a b l e s \ R E G _ P e r s o n u p p g i f t s r e g i s t e r \ C o l u m n s \ K � n s l i g a     p e r s o n u p p g i f t e r ? < / K e y > < / a : K e y > < a : V a l u e   i : t y p e = " D i a g r a m D i s p l a y N o d e V i e w S t a t e " > < H e i g h t > 1 5 0 < / H e i g h t > < I s E x p a n d e d > t r u e < / I s E x p a n d e d > < W i d t h > 2 0 0 < / W i d t h > < / a : V a l u e > < / a : K e y V a l u e O f D i a g r a m O b j e c t K e y a n y T y p e z b w N T n L X > < a : K e y V a l u e O f D i a g r a m O b j e c t K e y a n y T y p e z b w N T n L X > < a : K e y > < K e y > T a b l e s \ R E G _ P e r s o n u p p g i f t s r e g i s t e r \ C o l u m n s \ U t g e r   u p p g i f t e r n a   r i s k e r   f � r   p e r s o n e n ? < / K e y > < / a : K e y > < a : V a l u e   i : t y p e = " D i a g r a m D i s p l a y N o d e V i e w S t a t e " > < H e i g h t > 1 5 0 < / H e i g h t > < I s E x p a n d e d > t r u e < / I s E x p a n d e d > < W i d t h > 2 0 0 < / W i d t h > < / a : V a l u e > < / a : K e y V a l u e O f D i a g r a m O b j e c t K e y a n y T y p e z b w N T n L X > < a : K e y V a l u e O f D i a g r a m O b j e c t K e y a n y T y p e z b w N T n L X > < a : K e y > < K e y > T a b l e s \ R E G _ P e r s o n u p p g i f t s r e g i s t e r \ C o l u m n s \ G � l l e r   u p p g i f t e r n a   f � r e t a g   e l l e r   p r i v a t p e r s o n ? < / K e y > < / a : K e y > < a : V a l u e   i : t y p e = " D i a g r a m D i s p l a y N o d e V i e w S t a t e " > < H e i g h t > 1 5 0 < / H e i g h t > < I s E x p a n d e d > t r u e < / I s E x p a n d e d > < W i d t h > 2 0 0 < / W i d t h > < / a : V a l u e > < / a : K e y V a l u e O f D i a g r a m O b j e c t K e y a n y T y p e z b w N T n L X > < a : K e y V a l u e O f D i a g r a m O b j e c t K e y a n y T y p e z b w N T n L X > < a : K e y > < K e y > T a b l e s \ R E G _ P e r s o n u p p g i f t s r e g i s t e r \ C o l u m n s \ K a n   u p p g i f e r n a   b e g � r a s   u t ,   r � t t a s ,   t a s   b o r t ? < / K e y > < / a : K e y > < a : V a l u e   i : t y p e = " D i a g r a m D i s p l a y N o d e V i e w S t a t e " > < H e i g h t > 1 5 0 < / H e i g h t > < I s E x p a n d e d > t r u e < / I s E x p a n d e d > < W i d t h > 2 0 0 < / W i d t h > < / a : V a l u e > < / a : K e y V a l u e O f D i a g r a m O b j e c t K e y a n y T y p e z b w N T n L X > < a : K e y V a l u e O f D i a g r a m O b j e c t K e y a n y T y p e z b w N T n L X > < a : K e y > < K e y > T a b l e s \ R E G _ P e r s o n u p p g i f t s r e g i s t e r \ C o l u m n s \ I n t e r n / e x t e r n   t i l l g � n g ? < / K e y > < / a : K e y > < a : V a l u e   i : t y p e = " D i a g r a m D i s p l a y N o d e V i e w S t a t e " > < H e i g h t > 1 5 0 < / H e i g h t > < I s E x p a n d e d > t r u e < / I s E x p a n d e d > < W i d t h > 2 0 0 < / W i d t h > < / a : V a l u e > < / a : K e y V a l u e O f D i a g r a m O b j e c t K e y a n y T y p e z b w N T n L X > < a : K e y V a l u e O f D i a g r a m O b j e c t K e y a n y T y p e z b w N T n L X > < a : K e y > < K e y > T a b l e s \ R E G _ P e r s o n u p p g i f t s r e g i s t e r \ C o l u m n s \ V i l k a   p �   f � r e t a g e t   a n v � n d e r   r e g i s t e r t ? < / K e y > < / a : K e y > < a : V a l u e   i : t y p e = " D i a g r a m D i s p l a y N o d e V i e w S t a t e " > < H e i g h t > 1 5 0 < / H e i g h t > < I s E x p a n d e d > t r u e < / I s E x p a n d e d > < W i d t h > 2 0 0 < / W i d t h > < / a : V a l u e > < / a : K e y V a l u e O f D i a g r a m O b j e c t K e y a n y T y p e z b w N T n L X > < a : K e y V a l u e O f D i a g r a m O b j e c t K e y a n y T y p e z b w N T n L X > < a : K e y > < K e y > T a b l e s \ R E G _ P e r s o n u p p g i f t s r e g i s t e r \ C o l u m n s \ H u r   b e h a n d l a s   u p p g i f t e r n a ? < / K e y > < / a : K e y > < a : V a l u e   i : t y p e = " D i a g r a m D i s p l a y N o d e V i e w S t a t e " > < H e i g h t > 1 5 0 < / H e i g h t > < I s E x p a n d e d > t r u e < / I s E x p a n d e d > < W i d t h > 2 0 0 < / W i d t h > < / a : V a l u e > < / a : K e y V a l u e O f D i a g r a m O b j e c t K e y a n y T y p e z b w N T n L X > < a : K e y V a l u e O f D i a g r a m O b j e c t K e y a n y T y p e z b w N T n L X > < a : K e y > < K e y > T a b l e s \ R E G _ P e r s o n u p p g i f t s r e g i s t e r \ C o l u m n s \ H u r   l a g r a s   u p p g i f t e r n a ? < / K e y > < / a : K e y > < a : V a l u e   i : t y p e = " D i a g r a m D i s p l a y N o d e V i e w S t a t e " > < H e i g h t > 1 5 0 < / H e i g h t > < I s E x p a n d e d > t r u e < / I s E x p a n d e d > < W i d t h > 2 0 0 < / W i d t h > < / a : V a l u e > < / a : K e y V a l u e O f D i a g r a m O b j e c t K e y a n y T y p e z b w N T n L X > < a : K e y V a l u e O f D i a g r a m O b j e c t K e y a n y T y p e z b w N T n L X > < a : K e y > < K e y > T a b l e s \ R E G _ P e r s o n u p p g i f t s r e g i s t e r \ C o l u m n s \ V a r   l a g r a s   u p p g i f t e r n a   f y s i s k t ? < / K e y > < / a : K e y > < a : V a l u e   i : t y p e = " D i a g r a m D i s p l a y N o d e V i e w S t a t e " > < H e i g h t > 1 5 0 < / H e i g h t > < I s E x p a n d e d > t r u e < / I s E x p a n d e d > < W i d t h > 2 0 0 < / W i d t h > < / a : V a l u e > < / a : K e y V a l u e O f D i a g r a m O b j e c t K e y a n y T y p e z b w N T n L X > < a : K e y V a l u e O f D i a g r a m O b j e c t K e y a n y T y p e z b w N T n L X > < a : K e y > < K e y > T a b l e s \ R E G _ P e r s o n u p p g i f t s r e g i s t e r \ C o l u m n s \ H u r   h a r   u p p g i f t e r n a   s a m l a t s   i n ? < / K e y > < / a : K e y > < a : V a l u e   i : t y p e = " D i a g r a m D i s p l a y N o d e V i e w S t a t e " > < H e i g h t > 1 5 0 < / H e i g h t > < I s E x p a n d e d > t r u e < / I s E x p a n d e d > < W i d t h > 2 0 0 < / W i d t h > < / a : V a l u e > < / a : K e y V a l u e O f D i a g r a m O b j e c t K e y a n y T y p e z b w N T n L X > < a : K e y V a l u e O f D i a g r a m O b j e c t K e y a n y T y p e z b w N T n L X > < a : K e y > < K e y > T a b l e s \ R E G _ P e r s o n u p p g i f t s r e g i s t e r \ C o l u m n s \ H a n t e r a s   u p p g i f t e r n a   m e d   a u t o m a t i k ? < / K e y > < / a : K e y > < a : V a l u e   i : t y p e = " D i a g r a m D i s p l a y N o d e V i e w S t a t e " > < H e i g h t > 1 5 0 < / H e i g h t > < I s E x p a n d e d > t r u e < / I s E x p a n d e d > < W i d t h > 2 0 0 < / W i d t h > < / a : V a l u e > < / a : K e y V a l u e O f D i a g r a m O b j e c t K e y a n y T y p e z b w N T n L X > < a : K e y V a l u e O f D i a g r a m O b j e c t K e y a n y T y p e z b w N T n L X > < a : K e y > < K e y > T a b l e s \ R E G _ P e r s o n u p p g i f t s r e g i s t e r \ C o l u m n s \ H u r   l � n g e   l a g r a s   u p p g i f t e r n a ? < / K e y > < / a : K e y > < a : V a l u e   i : t y p e = " D i a g r a m D i s p l a y N o d e V i e w S t a t e " > < H e i g h t > 1 5 0 < / H e i g h t > < I s E x p a n d e d > t r u e < / I s E x p a n d e d > < W i d t h > 2 0 0 < / W i d t h > < / a : V a l u e > < / a : K e y V a l u e O f D i a g r a m O b j e c t K e y a n y T y p e z b w N T n L X > < a : K e y V a l u e O f D i a g r a m O b j e c t K e y a n y T y p e z b w N T n L X > < a : K e y > < K e y > T a b l e s \ R E G _ P e r s o n u p p g i f t s r e g i s t e r \ C o l u m n s \ V a r   l a g r a s   s a m t y c k e n /   a v t a l   f y s i s k t ? < / K e y > < / a : K e y > < a : V a l u e   i : t y p e = " D i a g r a m D i s p l a y N o d e V i e w S t a t e " > < H e i g h t > 1 5 0 < / H e i g h t > < I s E x p a n d e d > t r u e < / I s E x p a n d e d > < W i d t h > 2 0 0 < / W i d t h > < / a : V a l u e > < / a : K e y V a l u e O f D i a g r a m O b j e c t K e y a n y T y p e z b w N T n L X > < a : K e y V a l u e O f D i a g r a m O b j e c t K e y a n y T y p e z b w N T n L X > < a : K e y > < K e y > T a b l e s \ R E G _ P e r s o n u p p g i f t s r e g i s t e r \ C o l u m n s \ K a n   u p p g i f t e r n a     b e a r b e t a s   d i g i t a l t < / K e y > < / a : K e y > < a : V a l u e   i : t y p e = " D i a g r a m D i s p l a y N o d e V i e w S t a t e " > < H e i g h t > 1 5 0 < / H e i g h t > < I s E x p a n d e d > t r u e < / I s E x p a n d e d > < W i d t h > 2 0 0 < / W i d t h > < / a : V a l u e > < / a : K e y V a l u e O f D i a g r a m O b j e c t K e y a n y T y p e z b w N T n L X > < a : K e y V a l u e O f D i a g r a m O b j e c t K e y a n y T y p e z b w N T n L X > < a : K e y > < K e y > T a b l e s \ R E G _ P e r s o n u p p g i f t s r e g i s t e r \ C o l u m n s \ H u r   s k y d d a s   u p p g i f t e r n a   d i g i t a l t ? < / K e y > < / a : K e y > < a : V a l u e   i : t y p e = " D i a g r a m D i s p l a y N o d e V i e w S t a t e " > < H e i g h t > 1 5 0 < / H e i g h t > < I s E x p a n d e d > t r u e < / I s E x p a n d e d > < W i d t h > 2 0 0 < / W i d t h > < / a : V a l u e > < / a : K e y V a l u e O f D i a g r a m O b j e c t K e y a n y T y p e z b w N T n L X > < a : K e y V a l u e O f D i a g r a m O b j e c t K e y a n y T y p e z b w N T n L X > < a : K e y > < K e y > T a b l e s \ R E G _ P e r s o n u p p g i f t s r e g i s t e r \ C o l u m n s \ H u r   s k y d d a s   u p p g i f t e r n a   f y s i s k t ? < / K e y > < / a : K e y > < a : V a l u e   i : t y p e = " D i a g r a m D i s p l a y N o d e V i e w S t a t e " > < H e i g h t > 1 5 0 < / H e i g h t > < I s E x p a n d e d > t r u e < / I s E x p a n d e d > < W i d t h > 2 0 0 < / W i d t h > < / a : V a l u e > < / a : K e y V a l u e O f D i a g r a m O b j e c t K e y a n y T y p e z b w N T n L X > < a : K e y V a l u e O f D i a g r a m O b j e c t K e y a n y T y p e z b w N T n L X > < a : K e y > < K e y > T a b l e s \ R E G _ P e r s o n u p p g i f t s r e g i s t e r \ C o l u m n s \ � r   u p p g i f t e r n a   s k y d d a d e   g e n o m   a n o n y s e r i n g ? < / K e y > < / a : K e y > < a : V a l u e   i : t y p e = " D i a g r a m D i s p l a y N o d e V i e w S t a t e " > < H e i g h t > 1 5 0 < / H e i g h t > < I s E x p a n d e d > t r u e < / I s E x p a n d e d > < W i d t h > 2 0 0 < / W i d t h > < / a : V a l u e > < / a : K e y V a l u e O f D i a g r a m O b j e c t K e y a n y T y p e z b w N T n L X > < a : K e y V a l u e O f D i a g r a m O b j e c t K e y a n y T y p e z b w N T n L X > < a : K e y > < K e y > T a b l e s \ R E G _ P e r s o n u p p g i f t s r e g i s t e r \ C o l u m n s \ H u r   h a n t e r a s   b a c k u p e r ? < / K e y > < / a : K e y > < a : V a l u e   i : t y p e = " D i a g r a m D i s p l a y N o d e V i e w S t a t e " > < H e i g h t > 1 5 0 < / H e i g h t > < I s E x p a n d e d > t r u e < / I s E x p a n d e d > < W i d t h > 2 0 0 < / W i d t h > < / a : V a l u e > < / a : K e y V a l u e O f D i a g r a m O b j e c t K e y a n y T y p e z b w N T n L X > < a : K e y V a l u e O f D i a g r a m O b j e c t K e y a n y T y p e z b w N T n L X > < a : K e y > < K e y > T a b l e s \ R E G _ P e r s o n u p p g i f t s r e g i s t e r \ C o l u m n s \ V e m   f � r   l � m n a   u t   i n f o r m a t i o n   o m   n � g o n   b e g � r   e t t   u t d r a g ? < / K e y > < / a : K e y > < a : V a l u e   i : t y p e = " D i a g r a m D i s p l a y N o d e V i e w S t a t e " > < H e i g h t > 1 5 0 < / H e i g h t > < I s E x p a n d e d > t r u e < / I s E x p a n d e d > < W i d t h > 2 0 0 < / W i d t h > < / a : V a l u e > < / a : K e y V a l u e O f D i a g r a m O b j e c t K e y a n y T y p e z b w N T n L X > < a : K e y V a l u e O f D i a g r a m O b j e c t K e y a n y T y p e z b w N T n L X > < a : K e y > < K e y > T a b l e s \ R E G _ P e r s o n u p p g i f t s r e g i s t e r \ C o l u m n s \ V e m   k o n t r o l l e r a r   a t t   r � t t   p e r s o n   b e g � r   u t   u p p g i f t e r ? < / K e y > < / a : K e y > < a : V a l u e   i : t y p e = " D i a g r a m D i s p l a y N o d e V i e w S t a t e " > < H e i g h t > 1 5 0 < / H e i g h t > < I s E x p a n d e d > t r u e < / I s E x p a n d e d > < W i d t h > 2 0 0 < / W i d t h > < / a : V a l u e > < / a : K e y V a l u e O f D i a g r a m O b j e c t K e y a n y T y p e z b w N T n L X > < a : K e y V a l u e O f D i a g r a m O b j e c t K e y a n y T y p e z b w N T n L X > < a : K e y > < K e y > T a b l e s \ R E G _ P e r s o n u p p g i f t s r e g i s t e r \ M e a s u r e s \ C o u n t   o f   l p l v < / K e y > < / a : K e y > < a : V a l u e   i : t y p e = " D i a g r a m D i s p l a y N o d e V i e w S t a t e " > < H e i g h t > 1 5 0 < / H e i g h t > < I s E x p a n d e d > t r u e < / I s E x p a n d e d > < W i d t h > 2 0 0 < / W i d t h > < / a : V a l u e > < / a : K e y V a l u e O f D i a g r a m O b j e c t K e y a n y T y p e z b w N T n L X > < a : K e y V a l u e O f D i a g r a m O b j e c t K e y a n y T y p e z b w N T n L X > < a : K e y > < K e y > T a b l e s \ R E G _ P e r s o n u p p g i f t s r e g i s t e r \ C o u n t   o f   l p l v \ A d d i t i o n a l   I n f o \ I m p l i c i t   m � t t < / K e y > < / a : K e y > < a : V a l u e   i : t y p e = " D i a g r a m D i s p l a y V i e w S t a t e I D i a g r a m T a g A d d i t i o n a l I n f o " / > < / a : K e y V a l u e O f D i a g r a m O b j e c t K e y a n y T y p e z b w N T n L X > < a : K e y V a l u e O f D i a g r a m O b j e c t K e y a n y T y p e z b w N T n L X > < a : K e y > < K e y > T a b l e s \ R E G _ P e r s o n u p p g i f t s b i t r � d r e g i s t e r < / K e y > < / a : K e y > < a : V a l u e   i : t y p e = " D i a g r a m D i s p l a y N o d e V i e w S t a t e " > < H e i g h t > 3 6 4 < / H e i g h t > < I s E x p a n d e d > t r u e < / I s E x p a n d e d > < L a y e d O u t > t r u e < / L a y e d O u t > < L e f t > 7 3 . 8 3 7 7 0 9 1 5 0 3 4 1 3 1 1 < / L e f t > < T o p > 4 < / T o p > < W i d t h > 3 0 9 < / W i d t h > < / a : V a l u e > < / a : K e y V a l u e O f D i a g r a m O b j e c t K e y a n y T y p e z b w N T n L X > < a : K e y V a l u e O f D i a g r a m O b j e c t K e y a n y T y p e z b w N T n L X > < a : K e y > < K e y > T a b l e s \ R E G _ P e r s o n u p p g i f t s b i t r � d r e g i s t e r \ C o l u m n s \ A v t a l s I D < / K e y > < / a : K e y > < a : V a l u e   i : t y p e = " D i a g r a m D i s p l a y N o d e V i e w S t a t e " > < H e i g h t > 1 5 0 < / H e i g h t > < I s E x p a n d e d > t r u e < / I s E x p a n d e d > < W i d t h > 2 0 0 < / W i d t h > < / a : V a l u e > < / a : K e y V a l u e O f D i a g r a m O b j e c t K e y a n y T y p e z b w N T n L X > < a : K e y V a l u e O f D i a g r a m O b j e c t K e y a n y T y p e z b w N T n L X > < a : K e y > < K e y > T a b l e s \ R E G _ P e r s o n u p p g i f t s b i t r � d r e g i s t e r \ C o l u m n s \ A v t a l s n a m n < / K e y > < / a : K e y > < a : V a l u e   i : t y p e = " D i a g r a m D i s p l a y N o d e V i e w S t a t e " > < H e i g h t > 1 5 0 < / H e i g h t > < I s E x p a n d e d > t r u e < / I s E x p a n d e d > < W i d t h > 2 0 0 < / W i d t h > < / a : V a l u e > < / a : K e y V a l u e O f D i a g r a m O b j e c t K e y a n y T y p e z b w N T n L X > < a : K e y V a l u e O f D i a g r a m O b j e c t K e y a n y T y p e z b w N T n L X > < a : K e y > < K e y > T a b l e s \ R E G _ P e r s o n u p p g i f t s b i t r � d r e g i s t e r \ C o l u m n s \ P e r s o n u p p g i f t s b i t r � d r e < / K e y > < / a : K e y > < a : V a l u e   i : t y p e = " D i a g r a m D i s p l a y N o d e V i e w S t a t e " > < H e i g h t > 1 5 0 < / H e i g h t > < I s E x p a n d e d > t r u e < / I s E x p a n d e d > < W i d t h > 2 0 0 < / W i d t h > < / a : V a l u e > < / a : K e y V a l u e O f D i a g r a m O b j e c t K e y a n y T y p e z b w N T n L X > < a : K e y V a l u e O f D i a g r a m O b j e c t K e y a n y T y p e z b w N T n L X > < a : K e y > < K e y > T a b l e s \ R E G _ P e r s o n u p p g i f t s b i t r � d r e g i s t e r \ C o l u m n s \ K o n t a k p e r s o n < / K e y > < / a : K e y > < a : V a l u e   i : t y p e = " D i a g r a m D i s p l a y N o d e V i e w S t a t e " > < H e i g h t > 1 5 0 < / H e i g h t > < I s E x p a n d e d > t r u e < / I s E x p a n d e d > < W i d t h > 2 0 0 < / W i d t h > < / a : V a l u e > < / a : K e y V a l u e O f D i a g r a m O b j e c t K e y a n y T y p e z b w N T n L X > < a : K e y V a l u e O f D i a g r a m O b j e c t K e y a n y T y p e z b w N T n L X > < a : K e y > < K e y > T a b l e s \ R E G _ P e r s o n u p p g i f t s b i t r � d r e g i s t e r \ C o l u m n s \ K o n t a k t a d r e s s < / K e y > < / a : K e y > < a : V a l u e   i : t y p e = " D i a g r a m D i s p l a y N o d e V i e w S t a t e " > < H e i g h t > 1 5 0 < / H e i g h t > < I s E x p a n d e d > t r u e < / I s E x p a n d e d > < W i d t h > 2 0 0 < / W i d t h > < / a : V a l u e > < / a : K e y V a l u e O f D i a g r a m O b j e c t K e y a n y T y p e z b w N T n L X > < a : K e y V a l u e O f D i a g r a m O b j e c t K e y a n y T y p e z b w N T n L X > < a : K e y > < K e y > T a b l e s \ R E G _ P e r s o n u p p g i f t s b i t r � d r e g i s t e r \ C o l u m n s \ T e l e f o n < / K e y > < / a : K e y > < a : V a l u e   i : t y p e = " D i a g r a m D i s p l a y N o d e V i e w S t a t e " > < H e i g h t > 1 5 0 < / H e i g h t > < I s E x p a n d e d > t r u e < / I s E x p a n d e d > < W i d t h > 2 0 0 < / W i d t h > < / a : V a l u e > < / a : K e y V a l u e O f D i a g r a m O b j e c t K e y a n y T y p e z b w N T n L X > < a : K e y V a l u e O f D i a g r a m O b j e c t K e y a n y T y p e z b w N T n L X > < a : K e y > < K e y > T a b l e s \ R E G _ P e r s o n u p p g i f t s b i t r � d r e g i s t e r \ C o l u m n s \ E - p o s t < / K e y > < / a : K e y > < a : V a l u e   i : t y p e = " D i a g r a m D i s p l a y N o d e V i e w S t a t e " > < H e i g h t > 1 5 0 < / H e i g h t > < I s E x p a n d e d > t r u e < / I s E x p a n d e d > < W i d t h > 2 0 0 < / W i d t h > < / a : V a l u e > < / a : K e y V a l u e O f D i a g r a m O b j e c t K e y a n y T y p e z b w N T n L X > < a : K e y V a l u e O f D i a g r a m O b j e c t K e y a n y T y p e z b w N T n L X > < a : K e y > < K e y > T a b l e s \ R E G _ P e r s o n u p p g i f t s b i t r � d r e g i s t e r \ C o l u m n s \ R e g i o n < / K e y > < / a : K e y > < a : V a l u e   i : t y p e = " D i a g r a m D i s p l a y N o d e V i e w S t a t e " > < H e i g h t > 1 5 0 < / H e i g h t > < I s E x p a n d e d > t r u e < / I s E x p a n d e d > < W i d t h > 2 0 0 < / W i d t h > < / a : V a l u e > < / a : K e y V a l u e O f D i a g r a m O b j e c t K e y a n y T y p e z b w N T n L X > < a : K e y V a l u e O f D i a g r a m O b j e c t K e y a n y T y p e z b w N T n L X > < a : K e y > < K e y > T a b l e s \ R E G _ P e r s o n u p p g i f t s b i t r � d r e g i s t e r \ C o l u m n s \ P e r s o n u p p g i f t s a n s v a r i g < / K e y > < / a : K e y > < a : V a l u e   i : t y p e = " D i a g r a m D i s p l a y N o d e V i e w S t a t e " > < H e i g h t > 1 5 0 < / H e i g h t > < I s E x p a n d e d > t r u e < / I s E x p a n d e d > < W i d t h > 2 0 0 < / W i d t h > < / a : V a l u e > < / a : K e y V a l u e O f D i a g r a m O b j e c t K e y a n y T y p e z b w N T n L X > < a : K e y V a l u e O f D i a g r a m O b j e c t K e y a n y T y p e z b w N T n L X > < a : K e y > < K e y > T a b l e s \ R E G _ P e r s o n u p p g i f t s b i t r � d r e g i s t e r \ C o l u m n s \ R e g i s t e r n a m n < / K e y > < / a : K e y > < a : V a l u e   i : t y p e = " D i a g r a m D i s p l a y N o d e V i e w S t a t e " > < H e i g h t > 1 5 0 < / H e i g h t > < I s E x p a n d e d > t r u e < / I s E x p a n d e d > < W i d t h > 2 0 0 < / W i d t h > < / a : V a l u e > < / a : K e y V a l u e O f D i a g r a m O b j e c t K e y a n y T y p e z b w N T n L X > < a : K e y V a l u e O f D i a g r a m O b j e c t K e y a n y T y p e z b w N T n L X > < a : K e y > < K e y > T a b l e s \ R E G _ P e r s o n u p p g i f t s b i t r � d r e g i s t e r \ C o l u m n s \ R e g i s t e r I D < / K e y > < / a : K e y > < a : V a l u e   i : t y p e = " D i a g r a m D i s p l a y N o d e V i e w S t a t e " > < H e i g h t > 1 5 0 < / H e i g h t > < I s E x p a n d e d > t r u e < / I s E x p a n d e d > < W i d t h > 2 0 0 < / W i d t h > < / a : V a l u e > < / a : K e y V a l u e O f D i a g r a m O b j e c t K e y a n y T y p e z b w N T n L X > < a : K e y V a l u e O f D i a g r a m O b j e c t K e y a n y T y p e z b w N T n L X > < a : K e y > < K e y > T a b l e s \ R E G _ P e r s o n u p p g i f t s b i t r � d r e g i s t e r \ C o l u m n s \ A v t a l s d a t u m < / K e y > < / a : K e y > < a : V a l u e   i : t y p e = " D i a g r a m D i s p l a y N o d e V i e w S t a t e " > < H e i g h t > 1 5 0 < / H e i g h t > < I s E x p a n d e d > t r u e < / I s E x p a n d e d > < W i d t h > 2 0 0 < / W i d t h > < / a : V a l u e > < / a : K e y V a l u e O f D i a g r a m O b j e c t K e y a n y T y p e z b w N T n L X > < a : K e y V a l u e O f D i a g r a m O b j e c t K e y a n y T y p e z b w N T n L X > < a : K e y > < K e y > T a b l e s \ R E G _ P e r s o n u p p g i f t s b i t r � d r e g i s t e r \ M e a s u r e s \ A n t a l   a v   A v t a l s n a m n < / K e y > < / a : K e y > < a : V a l u e   i : t y p e = " D i a g r a m D i s p l a y N o d e V i e w S t a t e " > < H e i g h t > 1 5 0 < / H e i g h t > < I s E x p a n d e d > t r u e < / I s E x p a n d e d > < W i d t h > 2 0 0 < / W i d t h > < / a : V a l u e > < / a : K e y V a l u e O f D i a g r a m O b j e c t K e y a n y T y p e z b w N T n L X > < a : K e y V a l u e O f D i a g r a m O b j e c t K e y a n y T y p e z b w N T n L X > < a : K e y > < K e y > T a b l e s \ R E G _ P e r s o n u p p g i f t s b i t r � d r e g i s t e r \ A n t a l   a v   A v t a l s n a m n \ A d d i t i o n a l   I n f o \ I m p l i c i t   m � t t < / K e y > < / a : K e y > < a : V a l u e   i : t y p e = " D i a g r a m D i s p l a y V i e w S t a t e I D i a g r a m T a g A d d i t i o n a l I n f o " / > < / a : K e y V a l u e O f D i a g r a m O b j e c t K e y a n y T y p e z b w N T n L X > < a : K e y V a l u e O f D i a g r a m O b j e c t K e y a n y T y p e z b w N T n L X > < a : K e y > < K e y > T a b l e s \ R E G _ U t d r a g s r e g i s t e r < / K e y > < / a : K e y > < a : V a l u e   i : t y p e = " D i a g r a m D i s p l a y N o d e V i e w S t a t e " > < H e i g h t > 3 9 4 < / H e i g h t > < I s E x p a n d e d > t r u e < / I s E x p a n d e d > < L a y e d O u t > t r u e < / L a y e d O u t > < L e f t > 1 3 9 < / L e f t > < T a b I n d e x > 3 < / T a b I n d e x > < T o p > 3 8 3 . 0 8 3 1 7 4 3 8 4 7 5 1 1 5 < / T o p > < W i d t h > 2 1 1 < / W i d t h > < / a : V a l u e > < / a : K e y V a l u e O f D i a g r a m O b j e c t K e y a n y T y p e z b w N T n L X > < a : K e y V a l u e O f D i a g r a m O b j e c t K e y a n y T y p e z b w N T n L X > < a : K e y > < K e y > T a b l e s \ R E G _ U t d r a g s r e g i s t e r \ C o l u m n s \ U t d r a g s I D < / K e y > < / a : K e y > < a : V a l u e   i : t y p e = " D i a g r a m D i s p l a y N o d e V i e w S t a t e " > < H e i g h t > 1 5 0 < / H e i g h t > < I s E x p a n d e d > t r u e < / I s E x p a n d e d > < W i d t h > 2 0 0 < / W i d t h > < / a : V a l u e > < / a : K e y V a l u e O f D i a g r a m O b j e c t K e y a n y T y p e z b w N T n L X > < a : K e y V a l u e O f D i a g r a m O b j e c t K e y a n y T y p e z b w N T n L X > < a : K e y > < K e y > T a b l e s \ R E G _ U t d r a g s r e g i s t e r \ C o l u m n s \ R e g i s t r e r a d   p e r s o n < / K e y > < / a : K e y > < a : V a l u e   i : t y p e = " D i a g r a m D i s p l a y N o d e V i e w S t a t e " > < H e i g h t > 1 5 0 < / H e i g h t > < I s E x p a n d e d > t r u e < / I s E x p a n d e d > < W i d t h > 2 0 0 < / W i d t h > < / a : V a l u e > < / a : K e y V a l u e O f D i a g r a m O b j e c t K e y a n y T y p e z b w N T n L X > < a : K e y V a l u e O f D i a g r a m O b j e c t K e y a n y T y p e z b w N T n L X > < a : K e y > < K e y > T a b l e s \ R E G _ U t d r a g s r e g i s t e r \ C o l u m n s \ K o n t a k t a d r e s s < / K e y > < / a : K e y > < a : V a l u e   i : t y p e = " D i a g r a m D i s p l a y N o d e V i e w S t a t e " > < H e i g h t > 1 5 0 < / H e i g h t > < I s E x p a n d e d > t r u e < / I s E x p a n d e d > < W i d t h > 2 0 0 < / W i d t h > < / a : V a l u e > < / a : K e y V a l u e O f D i a g r a m O b j e c t K e y a n y T y p e z b w N T n L X > < a : K e y V a l u e O f D i a g r a m O b j e c t K e y a n y T y p e z b w N T n L X > < a : K e y > < K e y > T a b l e s \ R E G _ U t d r a g s r e g i s t e r \ C o l u m n s \ T e l e f o n < / K e y > < / a : K e y > < a : V a l u e   i : t y p e = " D i a g r a m D i s p l a y N o d e V i e w S t a t e " > < H e i g h t > 1 5 0 < / H e i g h t > < I s E x p a n d e d > t r u e < / I s E x p a n d e d > < W i d t h > 2 0 0 < / W i d t h > < / a : V a l u e > < / a : K e y V a l u e O f D i a g r a m O b j e c t K e y a n y T y p e z b w N T n L X > < a : K e y V a l u e O f D i a g r a m O b j e c t K e y a n y T y p e z b w N T n L X > < a : K e y > < K e y > T a b l e s \ R E G _ U t d r a g s r e g i s t e r \ C o l u m n s \ E - p o s t < / K e y > < / a : K e y > < a : V a l u e   i : t y p e = " D i a g r a m D i s p l a y N o d e V i e w S t a t e " > < H e i g h t > 1 5 0 < / H e i g h t > < I s E x p a n d e d > t r u e < / I s E x p a n d e d > < W i d t h > 2 0 0 < / W i d t h > < / a : V a l u e > < / a : K e y V a l u e O f D i a g r a m O b j e c t K e y a n y T y p e z b w N T n L X > < a : K e y V a l u e O f D i a g r a m O b j e c t K e y a n y T y p e z b w N T n L X > < a : K e y > < K e y > T a b l e s \ R E G _ U t d r a g s r e g i s t e r \ C o l u m n s \ � t g � r d < / K e y > < / a : K e y > < a : V a l u e   i : t y p e = " D i a g r a m D i s p l a y N o d e V i e w S t a t e " > < H e i g h t > 1 5 0 < / H e i g h t > < I s E x p a n d e d > t r u e < / I s E x p a n d e d > < W i d t h > 2 0 0 < / W i d t h > < / a : V a l u e > < / a : K e y V a l u e O f D i a g r a m O b j e c t K e y a n y T y p e z b w N T n L X > < a : K e y V a l u e O f D i a g r a m O b j e c t K e y a n y T y p e z b w N T n L X > < a : K e y > < K e y > T a b l e s \ R E G _ U t d r a g s r e g i s t e r \ C o l u m n s \ I n k o m s t   d a t u m < / K e y > < / a : K e y > < a : V a l u e   i : t y p e = " D i a g r a m D i s p l a y N o d e V i e w S t a t e " > < H e i g h t > 1 5 0 < / H e i g h t > < I s E x p a n d e d > t r u e < / I s E x p a n d e d > < W i d t h > 2 0 0 < / W i d t h > < / a : V a l u e > < / a : K e y V a l u e O f D i a g r a m O b j e c t K e y a n y T y p e z b w N T n L X > < a : K e y V a l u e O f D i a g r a m O b j e c t K e y a n y T y p e z b w N T n L X > < a : K e y > < K e y > T a b l e s \ R E G _ U t d r a g s r e g i s t e r \ C o l u m n s \ U t l � m n a t   d a t u m < / K e y > < / a : K e y > < a : V a l u e   i : t y p e = " D i a g r a m D i s p l a y N o d e V i e w S t a t e " > < H e i g h t > 1 5 0 < / H e i g h t > < I s E x p a n d e d > t r u e < / I s E x p a n d e d > < W i d t h > 2 0 0 < / W i d t h > < / a : V a l u e > < / a : K e y V a l u e O f D i a g r a m O b j e c t K e y a n y T y p e z b w N T n L X > < a : K e y V a l u e O f D i a g r a m O b j e c t K e y a n y T y p e z b w N T n L X > < a : K e y > < K e y > T a b l e s \ R E G _ U t d r a g s r e g i s t e r \ C o l u m n s \ R e g i s t e r n a m n < / K e y > < / a : K e y > < a : V a l u e   i : t y p e = " D i a g r a m D i s p l a y N o d e V i e w S t a t e " > < H e i g h t > 1 5 0 < / H e i g h t > < I s E x p a n d e d > t r u e < / I s E x p a n d e d > < W i d t h > 2 0 0 < / W i d t h > < / a : V a l u e > < / a : K e y V a l u e O f D i a g r a m O b j e c t K e y a n y T y p e z b w N T n L X > < a : K e y V a l u e O f D i a g r a m O b j e c t K e y a n y T y p e z b w N T n L X > < a : K e y > < K e y > T a b l e s \ R E G _ U t d r a g s r e g i s t e r \ C o l u m n s \ R e g i s t e r I D < / K e y > < / a : K e y > < a : V a l u e   i : t y p e = " D i a g r a m D i s p l a y N o d e V i e w S t a t e " > < H e i g h t > 1 5 0 < / H e i g h t > < I s E x p a n d e d > t r u e < / I s E x p a n d e d > < W i d t h > 2 0 0 < / W i d t h > < / a : V a l u e > < / a : K e y V a l u e O f D i a g r a m O b j e c t K e y a n y T y p e z b w N T n L X > < a : K e y V a l u e O f D i a g r a m O b j e c t K e y a n y T y p e z b w N T n L X > < a : K e y > < K e y > T a b l e s \ R E G _ U t d r a g s r e g i s t e r \ C o l u m n s \ U t l � m a t   a v < / K e y > < / a : K e y > < a : V a l u e   i : t y p e = " D i a g r a m D i s p l a y N o d e V i e w S t a t e " > < H e i g h t > 1 5 0 < / H e i g h t > < I s E x p a n d e d > t r u e < / I s E x p a n d e d > < W i d t h > 2 0 0 < / W i d t h > < / a : V a l u e > < / a : K e y V a l u e O f D i a g r a m O b j e c t K e y a n y T y p e z b w N T n L X > < a : K e y V a l u e O f D i a g r a m O b j e c t K e y a n y T y p e z b w N T n L X > < a : K e y > < K e y > T a b l e s \ R E G _ U t d r a g s r e g i s t e r \ C o l u m n s \ K o n t o r l l e r a t   a v < / K e y > < / a : K e y > < a : V a l u e   i : t y p e = " D i a g r a m D i s p l a y N o d e V i e w S t a t e " > < H e i g h t > 1 5 0 < / H e i g h t > < I s E x p a n d e d > t r u e < / I s E x p a n d e d > < W i d t h > 2 0 0 < / W i d t h > < / a : V a l u e > < / a : K e y V a l u e O f D i a g r a m O b j e c t K e y a n y T y p e z b w N T n L X > < a : K e y V a l u e O f D i a g r a m O b j e c t K e y a n y T y p e z b w N T n L X > < a : K e y > < K e y > T a b l e s \ R E G _ U t d r a g s r e g i s t e r \ C o l u m n s \ A n t a l   � r e n d e n < / K e y > < / a : K e y > < a : V a l u e   i : t y p e = " D i a g r a m D i s p l a y N o d e V i e w S t a t e " > < H e i g h t > 1 5 0 < / H e i g h t > < I s E x p a n d e d > t r u e < / I s E x p a n d e d > < W i d t h > 2 0 0 < / W i d t h > < / a : V a l u e > < / a : K e y V a l u e O f D i a g r a m O b j e c t K e y a n y T y p e z b w N T n L X > < a : K e y V a l u e O f D i a g r a m O b j e c t K e y a n y T y p e z b w N T n L X > < a : K e y > < K e y > T a b l e s \ R E G _ U t d r a g s r e g i s t e r \ C o l u m n s \ K o m m e n t a r < / K e y > < / a : K e y > < a : V a l u e   i : t y p e = " D i a g r a m D i s p l a y N o d e V i e w S t a t e " > < H e i g h t > 1 5 0 < / H e i g h t > < I s E x p a n d e d > t r u e < / I s E x p a n d e d > < W i d t h > 2 0 0 < / W i d t h > < / a : V a l u e > < / a : K e y V a l u e O f D i a g r a m O b j e c t K e y a n y T y p e z b w N T n L X > < a : K e y V a l u e O f D i a g r a m O b j e c t K e y a n y T y p e z b w N T n L X > < a : K e y > < K e y > T a b l e s \ R E G _ U t d r a g s r e g i s t e r \ M e a s u r e s \ A n t a l   a v   R e g i s t e r n a m n < / K e y > < / a : K e y > < a : V a l u e   i : t y p e = " D i a g r a m D i s p l a y N o d e V i e w S t a t e " > < H e i g h t > 1 5 0 < / H e i g h t > < I s E x p a n d e d > t r u e < / I s E x p a n d e d > < W i d t h > 2 0 0 < / W i d t h > < / a : V a l u e > < / a : K e y V a l u e O f D i a g r a m O b j e c t K e y a n y T y p e z b w N T n L X > < a : K e y V a l u e O f D i a g r a m O b j e c t K e y a n y T y p e z b w N T n L X > < a : K e y > < K e y > T a b l e s \ R E G _ U t d r a g s r e g i s t e r \ A n t a l   a v   R e g i s t e r n a m n \ A d d i t i o n a l   I n f o \ I m p l i c i t   m � t t < / K e y > < / a : K e y > < a : V a l u e   i : t y p e = " D i a g r a m D i s p l a y V i e w S t a t e I D i a g r a m T a g A d d i t i o n a l I n f o " / > < / a : K e y V a l u e O f D i a g r a m O b j e c t K e y a n y T y p e z b w N T n L X > < a : K e y V a l u e O f D i a g r a m O b j e c t K e y a n y T y p e z b w N T n L X > < a : K e y > < K e y > T a b l e s \ R E G _ I n c i d e n t r e g i s t e r < / K e y > < / a : K e y > < a : V a l u e   i : t y p e = " D i a g r a m D i s p l a y N o d e V i e w S t a t e " > < H e i g h t > 2 9 7 < / H e i g h t > < I s E x p a n d e d > t r u e < / I s E x p a n d e d > < L a y e d O u t > t r u e < / L a y e d O u t > < L e f t > 1 0 6 0 . 2 7 3 3 0 9 0 6 4 4 3 5 1 < / L e f t > < T a b I n d e x > 4 < / T a b I n d e x > < T o p > 2 8 7 . 2 1 4 9 4 1 9 0 2 3 0 2 8 3 < / T o p > < W i d t h > 2 3 5 < / W i d t h > < / a : V a l u e > < / a : K e y V a l u e O f D i a g r a m O b j e c t K e y a n y T y p e z b w N T n L X > < a : K e y V a l u e O f D i a g r a m O b j e c t K e y a n y T y p e z b w N T n L X > < a : K e y > < K e y > T a b l e s \ R E G _ I n c i d e n t r e g i s t e r \ C o l u m n s \ I n c i d e n t I D < / K e y > < / a : K e y > < a : V a l u e   i : t y p e = " D i a g r a m D i s p l a y N o d e V i e w S t a t e " > < H e i g h t > 1 5 0 < / H e i g h t > < I s E x p a n d e d > t r u e < / I s E x p a n d e d > < W i d t h > 2 0 0 < / W i d t h > < / a : V a l u e > < / a : K e y V a l u e O f D i a g r a m O b j e c t K e y a n y T y p e z b w N T n L X > < a : K e y V a l u e O f D i a g r a m O b j e c t K e y a n y T y p e z b w N T n L X > < a : K e y > < K e y > T a b l e s \ R E G _ I n c i d e n t r e g i s t e r \ C o l u m n s \ I n c i d e n t e n s   a r t < / K e y > < / a : K e y > < a : V a l u e   i : t y p e = " D i a g r a m D i s p l a y N o d e V i e w S t a t e " > < H e i g h t > 1 5 0 < / H e i g h t > < I s E x p a n d e d > t r u e < / I s E x p a n d e d > < W i d t h > 2 0 0 < / W i d t h > < / a : V a l u e > < / a : K e y V a l u e O f D i a g r a m O b j e c t K e y a n y T y p e z b w N T n L X > < a : K e y V a l u e O f D i a g r a m O b j e c t K e y a n y T y p e z b w N T n L X > < a : K e y > < K e y > T a b l e s \ R E G _ I n c i d e n t r e g i s t e r \ C o l u m n s \ R e g i s t e r n a m n < / K e y > < / a : K e y > < a : V a l u e   i : t y p e = " D i a g r a m D i s p l a y N o d e V i e w S t a t e " > < H e i g h t > 1 5 0 < / H e i g h t > < I s E x p a n d e d > t r u e < / I s E x p a n d e d > < W i d t h > 2 0 0 < / W i d t h > < / a : V a l u e > < / a : K e y V a l u e O f D i a g r a m O b j e c t K e y a n y T y p e z b w N T n L X > < a : K e y V a l u e O f D i a g r a m O b j e c t K e y a n y T y p e z b w N T n L X > < a : K e y > < K e y > T a b l e s \ R E G _ I n c i d e n t r e g i s t e r \ C o l u m n s \ R e g i s t e r I D < / K e y > < / a : K e y > < a : V a l u e   i : t y p e = " D i a g r a m D i s p l a y N o d e V i e w S t a t e " > < H e i g h t > 1 5 0 < / H e i g h t > < I s E x p a n d e d > t r u e < / I s E x p a n d e d > < W i d t h > 2 0 0 < / W i d t h > < / a : V a l u e > < / a : K e y V a l u e O f D i a g r a m O b j e c t K e y a n y T y p e z b w N T n L X > < a : K e y V a l u e O f D i a g r a m O b j e c t K e y a n y T y p e z b w N T n L X > < a : K e y > < K e y > T a b l e s \ R E G _ I n c i d e n t r e g i s t e r \ C o l u m n s \ R i s k < / K e y > < / a : K e y > < a : V a l u e   i : t y p e = " D i a g r a m D i s p l a y N o d e V i e w S t a t e " > < H e i g h t > 1 5 0 < / H e i g h t > < I s E x p a n d e d > t r u e < / I s E x p a n d e d > < W i d t h > 2 0 0 < / W i d t h > < / a : V a l u e > < / a : K e y V a l u e O f D i a g r a m O b j e c t K e y a n y T y p e z b w N T n L X > < a : K e y V a l u e O f D i a g r a m O b j e c t K e y a n y T y p e z b w N T n L X > < a : K e y > < K e y > T a b l e s \ R E G _ I n c i d e n t r e g i s t e r \ C o l u m n s \ D a t u m   f � r   i n c i d e n t < / K e y > < / a : K e y > < a : V a l u e   i : t y p e = " D i a g r a m D i s p l a y N o d e V i e w S t a t e " > < H e i g h t > 1 5 0 < / H e i g h t > < I s E x p a n d e d > t r u e < / I s E x p a n d e d > < W i d t h > 2 0 0 < / W i d t h > < / a : V a l u e > < / a : K e y V a l u e O f D i a g r a m O b j e c t K e y a n y T y p e z b w N T n L X > < a : K e y V a l u e O f D i a g r a m O b j e c t K e y a n y T y p e z b w N T n L X > < a : K e y > < K e y > T a b l e s \ R E G _ I n c i d e n t r e g i s t e r \ C o l u m n s \ V e m   r a p p o r t e r a d e   o m   i n c e d e n t e n ? < / K e y > < / a : K e y > < a : V a l u e   i : t y p e = " D i a g r a m D i s p l a y N o d e V i e w S t a t e " > < H e i g h t > 1 5 0 < / H e i g h t > < I s E x p a n d e d > t r u e < / I s E x p a n d e d > < W i d t h > 2 0 0 < / W i d t h > < / a : V a l u e > < / a : K e y V a l u e O f D i a g r a m O b j e c t K e y a n y T y p e z b w N T n L X > < a : K e y V a l u e O f D i a g r a m O b j e c t K e y a n y T y p e z b w N T n L X > < a : K e y > < K e y > T a b l e s \ R E G _ I n c i d e n t r e g i s t e r \ C o l u m n s \ A n s v a r i g < / K e y > < / a : K e y > < a : V a l u e   i : t y p e = " D i a g r a m D i s p l a y N o d e V i e w S t a t e " > < H e i g h t > 1 5 0 < / H e i g h t > < I s E x p a n d e d > t r u e < / I s E x p a n d e d > < W i d t h > 2 0 0 < / W i d t h > < / a : V a l u e > < / a : K e y V a l u e O f D i a g r a m O b j e c t K e y a n y T y p e z b w N T n L X > < a : K e y V a l u e O f D i a g r a m O b j e c t K e y a n y T y p e z b w N T n L X > < a : K e y > < K e y > T a b l e s \ R E G _ I n c i d e n t r e g i s t e r \ C o l u m n s \ � t g � r d   -   k o m m e n t a r < / K e y > < / a : K e y > < a : V a l u e   i : t y p e = " D i a g r a m D i s p l a y N o d e V i e w S t a t e " > < H e i g h t > 1 5 0 < / H e i g h t > < I s E x p a n d e d > t r u e < / I s E x p a n d e d > < W i d t h > 2 0 0 < / W i d t h > < / a : V a l u e > < / a : K e y V a l u e O f D i a g r a m O b j e c t K e y a n y T y p e z b w N T n L X > < a : K e y V a l u e O f D i a g r a m O b j e c t K e y a n y T y p e z b w N T n L X > < a : K e y > < K e y > T a b l e s \ R E G _ I n c i d e n t r e g i s t e r \ M e a s u r e s \ A n t a l   a v   R e g i s t e r n a m n   2 < / K e y > < / a : K e y > < a : V a l u e   i : t y p e = " D i a g r a m D i s p l a y N o d e V i e w S t a t e " > < H e i g h t > 1 5 0 < / H e i g h t > < I s E x p a n d e d > t r u e < / I s E x p a n d e d > < W i d t h > 2 0 0 < / W i d t h > < / a : V a l u e > < / a : K e y V a l u e O f D i a g r a m O b j e c t K e y a n y T y p e z b w N T n L X > < a : K e y V a l u e O f D i a g r a m O b j e c t K e y a n y T y p e z b w N T n L X > < a : K e y > < K e y > T a b l e s \ R E G _ I n c i d e n t r e g i s t e r \ A n t a l   a v   R e g i s t e r n a m n   2 \ A d d i t i o n a l   I n f o \ I m p l i c i t   m � t t < / K e y > < / a : K e y > < a : V a l u e   i : t y p e = " D i a g r a m D i s p l a y V i e w S t a t e I D i a g r a m T a g A d d i t i o n a l I n f o " / > < / a : K e y V a l u e O f D i a g r a m O b j e c t K e y a n y T y p e z b w N T n L X > < a : K e y V a l u e O f D i a g r a m O b j e c t K e y a n y T y p e z b w N T n L X > < a : K e y > < K e y > T a b l e s \ R E G _ A n s v a r s r e g i s t e r < / K e y > < / a : K e y > < a : V a l u e   i : t y p e = " D i a g r a m D i s p l a y N o d e V i e w S t a t e " > < H e i g h t > 1 5 0 < / H e i g h t > < I s E x p a n d e d > t r u e < / I s E x p a n d e d > < L a y e d O u t > t r u e < / L a y e d O u t > < L e f t > 1 0 1 4 . 1 3 5 5 2 2 1 2 0 7 5 2 3 < / L e f t > < T a b I n d e x > 2 < / T a b I n d e x > < T o p > 3 7 . 2 2 1 8 6 7 8 4 5 8 2 8 4 5 6 < / T o p > < W i d t h > 2 4 9 < / W i d t h > < / a : V a l u e > < / a : K e y V a l u e O f D i a g r a m O b j e c t K e y a n y T y p e z b w N T n L X > < a : K e y V a l u e O f D i a g r a m O b j e c t K e y a n y T y p e z b w N T n L X > < a : K e y > < K e y > T a b l e s \ R E G _ A n s v a r s r e g i s t e r \ C o l u m n s \ A n s v a r s f u n k t i o n < / K e y > < / a : K e y > < a : V a l u e   i : t y p e = " D i a g r a m D i s p l a y N o d e V i e w S t a t e " > < H e i g h t > 1 5 0 < / H e i g h t > < I s E x p a n d e d > t r u e < / I s E x p a n d e d > < W i d t h > 2 0 0 < / W i d t h > < / a : V a l u e > < / a : K e y V a l u e O f D i a g r a m O b j e c t K e y a n y T y p e z b w N T n L X > < a : K e y V a l u e O f D i a g r a m O b j e c t K e y a n y T y p e z b w N T n L X > < a : K e y > < K e y > T a b l e s \ R E G _ A n s v a r s r e g i s t e r \ C o l u m n s \ N a m n / A n s t � l l n i n g s I D / G r u p p < / K e y > < / a : K e y > < a : V a l u e   i : t y p e = " D i a g r a m D i s p l a y N o d e V i e w S t a t e " > < H e i g h t > 1 5 0 < / H e i g h t > < I s E x p a n d e d > t r u e < / I s E x p a n d e d > < W i d t h > 2 0 0 < / W i d t h > < / a : V a l u e > < / a : K e y V a l u e O f D i a g r a m O b j e c t K e y a n y T y p e z b w N T n L X > < a : K e y V a l u e O f D i a g r a m O b j e c t K e y a n y T y p e z b w N T n L X > < a : K e y > < K e y > T a b l e s \ R E G _ A n s v a r s r e g i s t e r \ C o l u m n s \ B e h � r i g h e t < / K e y > < / a : K e y > < a : V a l u e   i : t y p e = " D i a g r a m D i s p l a y N o d e V i e w S t a t e " > < H e i g h t > 1 5 0 < / H e i g h t > < I s E x p a n d e d > t r u e < / I s E x p a n d e d > < W i d t h > 2 0 0 < / W i d t h > < / a : V a l u e > < / a : K e y V a l u e O f D i a g r a m O b j e c t K e y a n y T y p e z b w N T n L X > < a : K e y V a l u e O f D i a g r a m O b j e c t K e y a n y T y p e z b w N T n L X > < a : K e y > < K e y > T a b l e s \ R E G _ A n s v a r s r e g i s t e r \ M e a s u r e s \ A n t a l   a v   A n s v a r s f u n k t i o n < / K e y > < / a : K e y > < a : V a l u e   i : t y p e = " D i a g r a m D i s p l a y N o d e V i e w S t a t e " > < H e i g h t > 1 5 0 < / H e i g h t > < I s E x p a n d e d > t r u e < / I s E x p a n d e d > < W i d t h > 2 0 0 < / W i d t h > < / a : V a l u e > < / a : K e y V a l u e O f D i a g r a m O b j e c t K e y a n y T y p e z b w N T n L X > < a : K e y V a l u e O f D i a g r a m O b j e c t K e y a n y T y p e z b w N T n L X > < a : K e y > < K e y > T a b l e s \ R E G _ A n s v a r s r e g i s t e r \ A n t a l   a v   A n s v a r s f u n k t i o n \ A d d i t i o n a l   I n f o \ I m p l i c i t   m � t t < / K e y > < / a : K e y > < a : V a l u e   i : t y p e = " D i a g r a m D i s p l a y V i e w S t a t e I D i a g r a m T a g A d d i t i o n a l I n f o " / > < / a : K e y V a l u e O f D i a g r a m O b j e c t K e y a n y T y p e z b w N T n L X > < a : K e y V a l u e O f D i a g r a m O b j e c t K e y a n y T y p e z b w N T n L X > < a : K e y > < K e y > T a b l e s \ R E G _ A n s v a r s r e g i s t e r \ M e a s u r e s \ C o u n t   o f   N a m n / A n s t � l l n i n g s I D / G r u p p < / K e y > < / a : K e y > < a : V a l u e   i : t y p e = " D i a g r a m D i s p l a y N o d e V i e w S t a t e " > < H e i g h t > 1 5 0 < / H e i g h t > < I s E x p a n d e d > t r u e < / I s E x p a n d e d > < W i d t h > 2 0 0 < / W i d t h > < / a : V a l u e > < / a : K e y V a l u e O f D i a g r a m O b j e c t K e y a n y T y p e z b w N T n L X > < a : K e y V a l u e O f D i a g r a m O b j e c t K e y a n y T y p e z b w N T n L X > < a : K e y > < K e y > T a b l e s \ R E G _ A n s v a r s r e g i s t e r \ C o u n t   o f   N a m n / A n s t � l l n i n g s I D / G r u p p \ A d d i t i o n a l   I n f o \ I m p l i c i t   m � t t < / K e y > < / a : K e y > < a : V a l u e   i : t y p e = " D i a g r a m D i s p l a y V i e w S t a t e I D i a g r a m T a g A d d i t i o n a l I n f o " / > < / a : K e y V a l u e O f D i a g r a m O b j e c t K e y a n y T y p e z b w N T n L X > < a : K e y V a l u e O f D i a g r a m O b j e c t K e y a n y T y p e z b w N T n L X > < a : K e y > < K e y > R e l a t i o n s h i p s \ & l t ; T a b l e s \ R E G _ P e r s o n u p p g i f t s r e g i s t e r \ C o l u m n s \ V e m   � r   a n s v a r i g   f � r   r e g i s t r e t ? & g t ; - & l t ; T a b l e s \ R E G _ A n s v a r s r e g i s t e r \ C o l u m n s \ A n s v a r s f u n k t i o n & g t ; < / K e y > < / a : K e y > < a : V a l u e   i : t y p e = " D i a g r a m D i s p l a y L i n k V i e w S t a t e " > < A u t o m a t i o n P r o p e r t y H e l p e r T e x t > S l u t p u n k t   1 :   ( 9 3 1 , 6 1 8 7 3 7 5 9 4 0 5 9 , 3 6 0 , 7 3 5 5 0 5 ) .   S l u t p u n k t   2 :   ( 9 9 8 , 1 3 5 5 2 2 1 2 0 7 5 2 , 1 1 2 , 2 2 1 8 6 8 )   < / A u t o m a t i o n P r o p e r t y H e l p e r T e x t > < I s F o c u s e d > t r u e < / I s F o c u s e d > < L a y e d O u t > t r u e < / L a y e d O u t > < P o i n t s   x m l n s : b = " h t t p : / / s c h e m a s . d a t a c o n t r a c t . o r g / 2 0 0 4 / 0 7 / S y s t e m . W i n d o w s " > < b : P o i n t > < b : _ x > 9 3 1 . 6 1 8 7 3 7 5 9 4 0 5 9 3 3 < / b : _ x > < b : _ y > 3 6 0 . 7 3 5 5 0 5 < / b : _ y > < / b : P o i n t > < b : P o i n t > < b : _ x > 9 6 2 . 8 7 7 1 3 0 0 0 0 0 0 0 0 8 < / b : _ x > < b : _ y > 3 6 0 . 7 3 5 5 0 5 < / b : _ y > < / b : P o i n t > < b : P o i n t > < b : _ x > 9 6 4 . 8 7 7 1 3 0 0 0 0 0 0 0 0 8 < / b : _ x > < b : _ y > 3 5 8 . 7 3 5 5 0 5 < / b : _ y > < / b : P o i n t > < b : P o i n t > < b : _ x > 9 6 4 . 8 7 7 1 3 0 0 0 0 0 0 0 0 8 < / b : _ x > < b : _ y > 1 1 4 . 2 2 1 8 6 8 < / b : _ y > < / b : P o i n t > < b : P o i n t > < b : _ x > 9 6 6 . 8 7 7 1 3 0 0 0 0 0 0 0 0 8 < / b : _ x > < b : _ y > 1 1 2 . 2 2 1 8 6 8 < / b : _ y > < / b : P o i n t > < b : P o i n t > < b : _ x > 9 9 8 . 1 3 5 5 2 2 1 2 0 7 5 2 2 8 < / b : _ x > < b : _ y > 1 1 2 . 2 2 1 8 6 8 < / b : _ y > < / b : P o i n t > < / P o i n t s > < / a : V a l u e > < / a : K e y V a l u e O f D i a g r a m O b j e c t K e y a n y T y p e z b w N T n L X > < a : K e y V a l u e O f D i a g r a m O b j e c t K e y a n y T y p e z b w N T n L X > < a : K e y > < K e y > R e l a t i o n s h i p s \ & l t ; T a b l e s \ R E G _ P e r s o n u p p g i f t s r e g i s t e r \ C o l u m n s \ V e m   � r   a n s v a r i g   f � r   r e g i s t r e t ? & g t ; - & l t ; T a b l e s \ R E G _ A n s v a r s r e g i s t e r \ C o l u m n s \ A n s v a r s f u n k t i o n & g t ; \ F K < / K e y > < / a : K e y > < a : V a l u e   i : t y p e = " D i a g r a m D i s p l a y L i n k E n d p o i n t V i e w S t a t e " > < H e i g h t > 1 6 < / H e i g h t > < L a b e l L o c a t i o n   x m l n s : b = " h t t p : / / s c h e m a s . d a t a c o n t r a c t . o r g / 2 0 0 4 / 0 7 / S y s t e m . W i n d o w s " > < b : _ x > 9 1 5 . 6 1 8 7 3 7 5 9 4 0 5 9 3 3 < / b : _ x > < b : _ y > 3 5 2 . 7 3 5 5 0 5 < / b : _ y > < / L a b e l L o c a t i o n > < L o c a t i o n   x m l n s : b = " h t t p : / / s c h e m a s . d a t a c o n t r a c t . o r g / 2 0 0 4 / 0 7 / S y s t e m . W i n d o w s " > < b : _ x > 9 1 5 . 6 1 8 7 3 7 5 9 4 0 5 9 2 1 < / b : _ x > < b : _ y > 3 6 0 . 7 3 5 5 0 5 < / b : _ y > < / L o c a t i o n > < S h a p e R o t a t e A n g l e > 3 6 0 < / S h a p e R o t a t e A n g l e > < W i d t h > 1 6 < / W i d t h > < / a : V a l u e > < / a : K e y V a l u e O f D i a g r a m O b j e c t K e y a n y T y p e z b w N T n L X > < a : K e y V a l u e O f D i a g r a m O b j e c t K e y a n y T y p e z b w N T n L X > < a : K e y > < K e y > R e l a t i o n s h i p s \ & l t ; T a b l e s \ R E G _ P e r s o n u p p g i f t s r e g i s t e r \ C o l u m n s \ V e m   � r   a n s v a r i g   f � r   r e g i s t r e t ? & g t ; - & l t ; T a b l e s \ R E G _ A n s v a r s r e g i s t e r \ C o l u m n s \ A n s v a r s f u n k t i o n & g t ; \ P K < / K e y > < / a : K e y > < a : V a l u e   i : t y p e = " D i a g r a m D i s p l a y L i n k E n d p o i n t V i e w S t a t e " > < H e i g h t > 1 6 < / H e i g h t > < L a b e l L o c a t i o n   x m l n s : b = " h t t p : / / s c h e m a s . d a t a c o n t r a c t . o r g / 2 0 0 4 / 0 7 / S y s t e m . W i n d o w s " > < b : _ x > 9 9 8 . 1 3 5 5 2 2 1 2 0 7 5 2 2 8 < / b : _ x > < b : _ y > 1 0 4 . 2 2 1 8 6 8 < / b : _ y > < / L a b e l L o c a t i o n > < L o c a t i o n   x m l n s : b = " h t t p : / / s c h e m a s . d a t a c o n t r a c t . o r g / 2 0 0 4 / 0 7 / S y s t e m . W i n d o w s " > < b : _ x > 1 0 1 4 . 1 3 5 5 2 2 1 2 0 7 5 2 3 < / b : _ x > < b : _ y > 1 1 2 . 2 2 1 8 6 8 < / b : _ y > < / L o c a t i o n > < S h a p e R o t a t e A n g l e > 1 8 0 < / S h a p e R o t a t e A n g l e > < W i d t h > 1 6 < / W i d t h > < / a : V a l u e > < / a : K e y V a l u e O f D i a g r a m O b j e c t K e y a n y T y p e z b w N T n L X > < a : K e y V a l u e O f D i a g r a m O b j e c t K e y a n y T y p e z b w N T n L X > < a : K e y > < K e y > R e l a t i o n s h i p s \ & l t ; T a b l e s \ R E G _ P e r s o n u p p g i f t s r e g i s t e r \ C o l u m n s \ V e m   � r   a n s v a r i g   f � r   r e g i s t r e t ? & g t ; - & l t ; T a b l e s \ R E G _ A n s v a r s r e g i s t e r \ C o l u m n s \ A n s v a r s f u n k t i o n & g t ; \ C r o s s F i l t e r < / K e y > < / a : K e y > < a : V a l u e   i : t y p e = " D i a g r a m D i s p l a y L i n k C r o s s F i l t e r V i e w S t a t e " > < P o i n t s   x m l n s : b = " h t t p : / / s c h e m a s . d a t a c o n t r a c t . o r g / 2 0 0 4 / 0 7 / S y s t e m . W i n d o w s " > < b : P o i n t > < b : _ x > 9 3 1 . 6 1 8 7 3 7 5 9 4 0 5 9 3 3 < / b : _ x > < b : _ y > 3 6 0 . 7 3 5 5 0 5 < / b : _ y > < / b : P o i n t > < b : P o i n t > < b : _ x > 9 6 2 . 8 7 7 1 3 0 0 0 0 0 0 0 0 8 < / b : _ x > < b : _ y > 3 6 0 . 7 3 5 5 0 5 < / b : _ y > < / b : P o i n t > < b : P o i n t > < b : _ x > 9 6 4 . 8 7 7 1 3 0 0 0 0 0 0 0 0 8 < / b : _ x > < b : _ y > 3 5 8 . 7 3 5 5 0 5 < / b : _ y > < / b : P o i n t > < b : P o i n t > < b : _ x > 9 6 4 . 8 7 7 1 3 0 0 0 0 0 0 0 0 8 < / b : _ x > < b : _ y > 1 1 4 . 2 2 1 8 6 8 < / b : _ y > < / b : P o i n t > < b : P o i n t > < b : _ x > 9 6 6 . 8 7 7 1 3 0 0 0 0 0 0 0 0 8 < / b : _ x > < b : _ y > 1 1 2 . 2 2 1 8 6 8 < / b : _ y > < / b : P o i n t > < b : P o i n t > < b : _ x > 9 9 8 . 1 3 5 5 2 2 1 2 0 7 5 2 2 8 < / b : _ x > < b : _ y > 1 1 2 . 2 2 1 8 6 8 < / b : _ y > < / b : P o i n t > < / P o i n t s > < / a : V a l u e > < / a : K e y V a l u e O f D i a g r a m O b j e c t K e y a n y T y p e z b w N T n L X > < a : K e y V a l u e O f D i a g r a m O b j e c t K e y a n y T y p e z b w N T n L X > < a : K e y > < K e y > R e l a t i o n s h i p s \ & l t ; T a b l e s \ R E G _ P e r s o n u p p g i f t s b i t r � d r e g i s t e r \ C o l u m n s \ R e g i s t e r I D & g t ; - & l t ; T a b l e s \ R E G _ P e r s o n u p p g i f t s r e g i s t e r \ C o l u m n s \ R e g i s t e r I D & g t ; < / K e y > < / a : K e y > < a : V a l u e   i : t y p e = " D i a g r a m D i s p l a y L i n k V i e w S t a t e " > < A u t o m a t i o n P r o p e r t y H e l p e r T e x t > S l u t p u n k t   1 :   ( 3 9 8 , 8 3 7 7 0 9 1 5 0 3 4 1 , 1 8 6 ) .   S l u t p u n k t   2 :   ( 5 1 1 , 6 1 8 7 3 7 5 9 4 0 5 9 , 3 6 0 , 7 3 5 5 0 5 )   < / A u t o m a t i o n P r o p e r t y H e l p e r T e x t > < L a y e d O u t > t r u e < / L a y e d O u t > < P o i n t s   x m l n s : b = " h t t p : / / s c h e m a s . d a t a c o n t r a c t . o r g / 2 0 0 4 / 0 7 / S y s t e m . W i n d o w s " > < b : P o i n t > < b : _ x > 3 9 8 . 8 3 7 7 0 9 1 5 0 3 4 1 3 1 < / b : _ x > < b : _ y > 1 8 6 < / b : _ y > < / b : P o i n t > < b : P o i n t > < b : _ x > 4 5 3 . 2 2 8 2 2 3 5 < / b : _ x > < b : _ y > 1 8 6 < / b : _ y > < / b : P o i n t > < b : P o i n t > < b : _ x > 4 5 5 . 2 2 8 2 2 3 5 < / b : _ x > < b : _ y > 1 8 8 < / b : _ y > < / b : P o i n t > < b : P o i n t > < b : _ x > 4 5 5 . 2 2 8 2 2 3 5 < / b : _ x > < b : _ y > 3 5 8 . 7 3 5 5 0 5 < / b : _ y > < / b : P o i n t > < b : P o i n t > < b : _ x > 4 5 7 . 2 2 8 2 2 3 5 < / b : _ x > < b : _ y > 3 6 0 . 7 3 5 5 0 5 < / b : _ y > < / b : P o i n t > < b : P o i n t > < b : _ x > 5 1 1 . 6 1 8 7 3 7 5 9 4 0 5 9 1 < / b : _ x > < b : _ y > 3 6 0 . 7 3 5 5 0 5 < / b : _ y > < / b : P o i n t > < / P o i n t s > < / a : V a l u e > < / a : K e y V a l u e O f D i a g r a m O b j e c t K e y a n y T y p e z b w N T n L X > < a : K e y V a l u e O f D i a g r a m O b j e c t K e y a n y T y p e z b w N T n L X > < a : K e y > < K e y > R e l a t i o n s h i p s \ & l t ; T a b l e s \ R E G _ P e r s o n u p p g i f t s b i t r � d r e g i s t e r \ C o l u m n s \ R e g i s t e r I D & g t ; - & l t ; T a b l e s \ R E G _ P e r s o n u p p g i f t s r e g i s t e r \ C o l u m n s \ R e g i s t e r I D & g t ; \ F K < / K e y > < / a : K e y > < a : V a l u e   i : t y p e = " D i a g r a m D i s p l a y L i n k E n d p o i n t V i e w S t a t e " > < H e i g h t > 1 6 < / H e i g h t > < L a b e l L o c a t i o n   x m l n s : b = " h t t p : / / s c h e m a s . d a t a c o n t r a c t . o r g / 2 0 0 4 / 0 7 / S y s t e m . W i n d o w s " > < b : _ x > 3 8 2 . 8 3 7 7 0 9 1 5 0 3 4 1 3 1 < / b : _ x > < b : _ y > 1 7 8 < / b : _ y > < / L a b e l L o c a t i o n > < L o c a t i o n   x m l n s : b = " h t t p : / / s c h e m a s . d a t a c o n t r a c t . o r g / 2 0 0 4 / 0 7 / S y s t e m . W i n d o w s " > < b : _ x > 3 8 2 . 8 3 7 7 0 9 1 5 0 3 4 1 3 1 < / b : _ x > < b : _ y > 1 8 6 < / b : _ y > < / L o c a t i o n > < S h a p e R o t a t e A n g l e > 3 6 0 < / S h a p e R o t a t e A n g l e > < W i d t h > 1 6 < / W i d t h > < / a : V a l u e > < / a : K e y V a l u e O f D i a g r a m O b j e c t K e y a n y T y p e z b w N T n L X > < a : K e y V a l u e O f D i a g r a m O b j e c t K e y a n y T y p e z b w N T n L X > < a : K e y > < K e y > R e l a t i o n s h i p s \ & l t ; T a b l e s \ R E G _ P e r s o n u p p g i f t s b i t r � d r e g i s t e r \ C o l u m n s \ R e g i s t e r I D & g t ; - & l t ; T a b l e s \ R E G _ P e r s o n u p p g i f t s r e g i s t e r \ C o l u m n s \ R e g i s t e r I D & g t ; \ P K < / K e y > < / a : K e y > < a : V a l u e   i : t y p e = " D i a g r a m D i s p l a y L i n k E n d p o i n t V i e w S t a t e " > < H e i g h t > 1 6 < / H e i g h t > < L a b e l L o c a t i o n   x m l n s : b = " h t t p : / / s c h e m a s . d a t a c o n t r a c t . o r g / 2 0 0 4 / 0 7 / S y s t e m . W i n d o w s " > < b : _ x > 5 1 1 . 6 1 8 7 3 7 5 9 4 0 5 9 1 < / b : _ x > < b : _ y > 3 5 2 . 7 3 5 5 0 5 < / b : _ y > < / L a b e l L o c a t i o n > < L o c a t i o n   x m l n s : b = " h t t p : / / s c h e m a s . d a t a c o n t r a c t . o r g / 2 0 0 4 / 0 7 / S y s t e m . W i n d o w s " > < b : _ x > 5 2 7 . 6 1 8 7 3 7 5 9 4 0 5 9 1 < / b : _ x > < b : _ y > 3 6 0 . 7 3 5 5 0 5 < / b : _ y > < / L o c a t i o n > < S h a p e R o t a t e A n g l e > 1 8 0 < / S h a p e R o t a t e A n g l e > < W i d t h > 1 6 < / W i d t h > < / a : V a l u e > < / a : K e y V a l u e O f D i a g r a m O b j e c t K e y a n y T y p e z b w N T n L X > < a : K e y V a l u e O f D i a g r a m O b j e c t K e y a n y T y p e z b w N T n L X > < a : K e y > < K e y > R e l a t i o n s h i p s \ & l t ; T a b l e s \ R E G _ P e r s o n u p p g i f t s b i t r � d r e g i s t e r \ C o l u m n s \ R e g i s t e r I D & g t ; - & l t ; T a b l e s \ R E G _ P e r s o n u p p g i f t s r e g i s t e r \ C o l u m n s \ R e g i s t e r I D & g t ; \ C r o s s F i l t e r < / K e y > < / a : K e y > < a : V a l u e   i : t y p e = " D i a g r a m D i s p l a y L i n k C r o s s F i l t e r V i e w S t a t e " > < P o i n t s   x m l n s : b = " h t t p : / / s c h e m a s . d a t a c o n t r a c t . o r g / 2 0 0 4 / 0 7 / S y s t e m . W i n d o w s " > < b : P o i n t > < b : _ x > 3 9 8 . 8 3 7 7 0 9 1 5 0 3 4 1 3 1 < / b : _ x > < b : _ y > 1 8 6 < / b : _ y > < / b : P o i n t > < b : P o i n t > < b : _ x > 4 5 3 . 2 2 8 2 2 3 5 < / b : _ x > < b : _ y > 1 8 6 < / b : _ y > < / b : P o i n t > < b : P o i n t > < b : _ x > 4 5 5 . 2 2 8 2 2 3 5 < / b : _ x > < b : _ y > 1 8 8 < / b : _ y > < / b : P o i n t > < b : P o i n t > < b : _ x > 4 5 5 . 2 2 8 2 2 3 5 < / b : _ x > < b : _ y > 3 5 8 . 7 3 5 5 0 5 < / b : _ y > < / b : P o i n t > < b : P o i n t > < b : _ x > 4 5 7 . 2 2 8 2 2 3 5 < / b : _ x > < b : _ y > 3 6 0 . 7 3 5 5 0 5 < / b : _ y > < / b : P o i n t > < b : P o i n t > < b : _ x > 5 1 1 . 6 1 8 7 3 7 5 9 4 0 5 9 1 < / b : _ x > < b : _ y > 3 6 0 . 7 3 5 5 0 5 < / b : _ y > < / b : P o i n t > < / P o i n t s > < / a : V a l u e > < / a : K e y V a l u e O f D i a g r a m O b j e c t K e y a n y T y p e z b w N T n L X > < a : K e y V a l u e O f D i a g r a m O b j e c t K e y a n y T y p e z b w N T n L X > < a : K e y > < K e y > R e l a t i o n s h i p s \ & l t ; T a b l e s \ R E G _ U t d r a g s r e g i s t e r \ C o l u m n s \ R e g i s t e r I D & g t ; - & l t ; T a b l e s \ R E G _ P e r s o n u p p g i f t s r e g i s t e r \ C o l u m n s \ R e g i s t e r I D & g t ; < / K e y > < / a : K e y > < a : V a l u e   i : t y p e = " D i a g r a m D i s p l a y L i n k V i e w S t a t e " > < A u t o m a t i o n P r o p e r t y H e l p e r T e x t > S l u t p u n k t   1 :   ( 3 6 6 , 5 8 0 , 0 8 3 1 7 4 ) .   S l u t p u n k t   2 :   ( 5 1 1 , 6 1 8 7 3 7 5 9 4 0 5 9 , 3 8 0 , 7 3 5 5 0 5 )   < / A u t o m a t i o n P r o p e r t y H e l p e r T e x t > < L a y e d O u t > t r u e < / L a y e d O u t > < P o i n t s   x m l n s : b = " h t t p : / / s c h e m a s . d a t a c o n t r a c t . o r g / 2 0 0 4 / 0 7 / S y s t e m . W i n d o w s " > < b : P o i n t > < b : _ x > 3 6 6 < / b : _ x > < b : _ y > 5 8 0 . 0 8 3 1 7 4 < / b : _ y > < / b : P o i n t > < b : P o i n t > < b : _ x > 4 3 6 . 8 0 9 3 6 9 < / b : _ x > < b : _ y > 5 8 0 . 0 8 3 1 7 4 < / b : _ y > < / b : P o i n t > < b : P o i n t > < b : _ x > 4 3 8 . 8 0 9 3 6 9 < / b : _ x > < b : _ y > 5 7 8 . 0 8 3 1 7 4 < / b : _ y > < / b : P o i n t > < b : P o i n t > < b : _ x > 4 3 8 . 8 0 9 3 6 9 < / b : _ x > < b : _ y > 3 8 2 . 7 3 5 5 0 5 < / b : _ y > < / b : P o i n t > < b : P o i n t > < b : _ x > 4 4 0 . 8 0 9 3 6 9 < / b : _ x > < b : _ y > 3 8 0 . 7 3 5 5 0 5 < / b : _ y > < / b : P o i n t > < b : P o i n t > < b : _ x > 5 1 1 . 6 1 8 7 3 7 5 9 4 0 5 9 2 1 < / b : _ x > < b : _ y > 3 8 0 . 7 3 5 5 0 5 < / b : _ y > < / b : P o i n t > < / P o i n t s > < / a : V a l u e > < / a : K e y V a l u e O f D i a g r a m O b j e c t K e y a n y T y p e z b w N T n L X > < a : K e y V a l u e O f D i a g r a m O b j e c t K e y a n y T y p e z b w N T n L X > < a : K e y > < K e y > R e l a t i o n s h i p s \ & l t ; T a b l e s \ R E G _ U t d r a g s r e g i s t e r \ C o l u m n s \ R e g i s t e r I D & g t ; - & l t ; T a b l e s \ R E G _ P e r s o n u p p g i f t s r e g i s t e r \ C o l u m n s \ R e g i s t e r I D & g t ; \ F K < / K e y > < / a : K e y > < a : V a l u e   i : t y p e = " D i a g r a m D i s p l a y L i n k E n d p o i n t V i e w S t a t e " > < H e i g h t > 1 6 < / H e i g h t > < L a b e l L o c a t i o n   x m l n s : b = " h t t p : / / s c h e m a s . d a t a c o n t r a c t . o r g / 2 0 0 4 / 0 7 / S y s t e m . W i n d o w s " > < b : _ x > 3 5 0 < / b : _ x > < b : _ y > 5 7 2 . 0 8 3 1 7 4 < / b : _ y > < / L a b e l L o c a t i o n > < L o c a t i o n   x m l n s : b = " h t t p : / / s c h e m a s . d a t a c o n t r a c t . o r g / 2 0 0 4 / 0 7 / S y s t e m . W i n d o w s " > < b : _ x > 3 5 0 < / b : _ x > < b : _ y > 5 8 0 . 0 8 3 1 7 4 < / b : _ y > < / L o c a t i o n > < S h a p e R o t a t e A n g l e > 3 6 0 < / S h a p e R o t a t e A n g l e > < W i d t h > 1 6 < / W i d t h > < / a : V a l u e > < / a : K e y V a l u e O f D i a g r a m O b j e c t K e y a n y T y p e z b w N T n L X > < a : K e y V a l u e O f D i a g r a m O b j e c t K e y a n y T y p e z b w N T n L X > < a : K e y > < K e y > R e l a t i o n s h i p s \ & l t ; T a b l e s \ R E G _ U t d r a g s r e g i s t e r \ C o l u m n s \ R e g i s t e r I D & g t ; - & l t ; T a b l e s \ R E G _ P e r s o n u p p g i f t s r e g i s t e r \ C o l u m n s \ R e g i s t e r I D & g t ; \ P K < / K e y > < / a : K e y > < a : V a l u e   i : t y p e = " D i a g r a m D i s p l a y L i n k E n d p o i n t V i e w S t a t e " > < H e i g h t > 1 6 < / H e i g h t > < L a b e l L o c a t i o n   x m l n s : b = " h t t p : / / s c h e m a s . d a t a c o n t r a c t . o r g / 2 0 0 4 / 0 7 / S y s t e m . W i n d o w s " > < b : _ x > 5 1 1 . 6 1 8 7 3 7 5 9 4 0 5 9 2 1 < / b : _ x > < b : _ y > 3 7 2 . 7 3 5 5 0 5 < / b : _ y > < / L a b e l L o c a t i o n > < L o c a t i o n   x m l n s : b = " h t t p : / / s c h e m a s . d a t a c o n t r a c t . o r g / 2 0 0 4 / 0 7 / S y s t e m . W i n d o w s " > < b : _ x > 5 2 7 . 6 1 8 7 3 7 5 9 4 0 5 9 2 1 < / b : _ x > < b : _ y > 3 8 0 . 7 3 5 5 0 5 < / b : _ y > < / L o c a t i o n > < S h a p e R o t a t e A n g l e > 1 8 0 < / S h a p e R o t a t e A n g l e > < W i d t h > 1 6 < / W i d t h > < / a : V a l u e > < / a : K e y V a l u e O f D i a g r a m O b j e c t K e y a n y T y p e z b w N T n L X > < a : K e y V a l u e O f D i a g r a m O b j e c t K e y a n y T y p e z b w N T n L X > < a : K e y > < K e y > R e l a t i o n s h i p s \ & l t ; T a b l e s \ R E G _ U t d r a g s r e g i s t e r \ C o l u m n s \ R e g i s t e r I D & g t ; - & l t ; T a b l e s \ R E G _ P e r s o n u p p g i f t s r e g i s t e r \ C o l u m n s \ R e g i s t e r I D & g t ; \ C r o s s F i l t e r < / K e y > < / a : K e y > < a : V a l u e   i : t y p e = " D i a g r a m D i s p l a y L i n k C r o s s F i l t e r V i e w S t a t e " > < P o i n t s   x m l n s : b = " h t t p : / / s c h e m a s . d a t a c o n t r a c t . o r g / 2 0 0 4 / 0 7 / S y s t e m . W i n d o w s " > < b : P o i n t > < b : _ x > 3 6 6 < / b : _ x > < b : _ y > 5 8 0 . 0 8 3 1 7 4 < / b : _ y > < / b : P o i n t > < b : P o i n t > < b : _ x > 4 3 6 . 8 0 9 3 6 9 < / b : _ x > < b : _ y > 5 8 0 . 0 8 3 1 7 4 < / b : _ y > < / b : P o i n t > < b : P o i n t > < b : _ x > 4 3 8 . 8 0 9 3 6 9 < / b : _ x > < b : _ y > 5 7 8 . 0 8 3 1 7 4 < / b : _ y > < / b : P o i n t > < b : P o i n t > < b : _ x > 4 3 8 . 8 0 9 3 6 9 < / b : _ x > < b : _ y > 3 8 2 . 7 3 5 5 0 5 < / b : _ y > < / b : P o i n t > < b : P o i n t > < b : _ x > 4 4 0 . 8 0 9 3 6 9 < / b : _ x > < b : _ y > 3 8 0 . 7 3 5 5 0 5 < / b : _ y > < / b : P o i n t > < b : P o i n t > < b : _ x > 5 1 1 . 6 1 8 7 3 7 5 9 4 0 5 9 2 1 < / b : _ x > < b : _ y > 3 8 0 . 7 3 5 5 0 5 < / b : _ y > < / b : P o i n t > < / P o i n t s > < / a : V a l u e > < / a : K e y V a l u e O f D i a g r a m O b j e c t K e y a n y T y p e z b w N T n L X > < a : K e y V a l u e O f D i a g r a m O b j e c t K e y a n y T y p e z b w N T n L X > < a : K e y > < K e y > R e l a t i o n s h i p s \ & l t ; T a b l e s \ R E G _ I n c i d e n t r e g i s t e r \ C o l u m n s \ R e g i s t e r I D & g t ; - & l t ; T a b l e s \ R E G _ P e r s o n u p p g i f t s r e g i s t e r \ C o l u m n s \ R e g i s t e r I D & g t ; < / K e y > < / a : K e y > < a : V a l u e   i : t y p e = " D i a g r a m D i s p l a y L i n k V i e w S t a t e " > < A u t o m a t i o n P r o p e r t y H e l p e r T e x t > S l u t p u n k t   1 :   ( 1 0 4 4 , 2 7 3 3 0 9 0 6 4 4 4 , 4 3 5 , 7 1 4 9 4 2 ) .   S l u t p u n k t   2 :   ( 9 3 1 , 6 1 8 7 3 7 5 9 4 0 5 9 , 3 8 0 , 7 3 5 5 0 5 )   < / A u t o m a t i o n P r o p e r t y H e l p e r T e x t > < L a y e d O u t > t r u e < / L a y e d O u t > < P o i n t s   x m l n s : b = " h t t p : / / s c h e m a s . d a t a c o n t r a c t . o r g / 2 0 0 4 / 0 7 / S y s t e m . W i n d o w s " > < b : P o i n t > < b : _ x > 1 0 4 4 . 2 7 3 3 0 9 0 6 4 4 3 5 1 < / b : _ x > < b : _ y > 4 3 5 . 7 1 4 9 4 2 < / b : _ y > < / b : P o i n t > < b : P o i n t > < b : _ x > 9 8 9 . 9 4 6 0 2 3 4 9 9 9 9 9 9 1 < / b : _ x > < b : _ y > 4 3 5 . 7 1 4 9 4 2 < / b : _ y > < / b : P o i n t > < b : P o i n t > < b : _ x > 9 8 7 . 9 4 6 0 2 3 4 9 9 9 9 9 9 1 < / b : _ x > < b : _ y > 4 3 3 . 7 1 4 9 4 2 < / b : _ y > < / b : P o i n t > < b : P o i n t > < b : _ x > 9 8 7 . 9 4 6 0 2 3 4 9 9 9 9 9 9 1 < / b : _ x > < b : _ y > 3 8 2 . 7 3 5 5 0 5 < / b : _ y > < / b : P o i n t > < b : P o i n t > < b : _ x > 9 8 5 . 9 4 6 0 2 3 4 9 9 9 9 9 9 1 < / b : _ x > < b : _ y > 3 8 0 . 7 3 5 5 0 5 < / b : _ y > < / b : P o i n t > < b : P o i n t > < b : _ x > 9 3 1 . 6 1 8 7 3 7 5 9 4 0 5 9 2 1 < / b : _ x > < b : _ y > 3 8 0 . 7 3 5 5 0 5 < / b : _ y > < / b : P o i n t > < / P o i n t s > < / a : V a l u e > < / a : K e y V a l u e O f D i a g r a m O b j e c t K e y a n y T y p e z b w N T n L X > < a : K e y V a l u e O f D i a g r a m O b j e c t K e y a n y T y p e z b w N T n L X > < a : K e y > < K e y > R e l a t i o n s h i p s \ & l t ; T a b l e s \ R E G _ I n c i d e n t r e g i s t e r \ C o l u m n s \ R e g i s t e r I D & g t ; - & l t ; T a b l e s \ R E G _ P e r s o n u p p g i f t s r e g i s t e r \ C o l u m n s \ R e g i s t e r I D & g t ; \ F K < / K e y > < / a : K e y > < a : V a l u e   i : t y p e = " D i a g r a m D i s p l a y L i n k E n d p o i n t V i e w S t a t e " > < H e i g h t > 1 6 < / H e i g h t > < L a b e l L o c a t i o n   x m l n s : b = " h t t p : / / s c h e m a s . d a t a c o n t r a c t . o r g / 2 0 0 4 / 0 7 / S y s t e m . W i n d o w s " > < b : _ x > 1 0 4 4 . 2 7 3 3 0 9 0 6 4 4 3 5 1 < / b : _ x > < b : _ y > 4 2 7 . 7 1 4 9 4 2 < / b : _ y > < / L a b e l L o c a t i o n > < L o c a t i o n   x m l n s : b = " h t t p : / / s c h e m a s . d a t a c o n t r a c t . o r g / 2 0 0 4 / 0 7 / S y s t e m . W i n d o w s " > < b : _ x > 1 0 6 0 . 2 7 3 3 0 9 0 6 4 4 3 5 1 < / b : _ x > < b : _ y > 4 3 5 . 7 1 4 9 4 1 9 9 9 9 9 9 9 5 < / b : _ y > < / L o c a t i o n > < S h a p e R o t a t e A n g l e > 1 7 9 . 9 9 9 9 9 9 9 9 9 9 9 9 8 < / S h a p e R o t a t e A n g l e > < W i d t h > 1 6 < / W i d t h > < / a : V a l u e > < / a : K e y V a l u e O f D i a g r a m O b j e c t K e y a n y T y p e z b w N T n L X > < a : K e y V a l u e O f D i a g r a m O b j e c t K e y a n y T y p e z b w N T n L X > < a : K e y > < K e y > R e l a t i o n s h i p s \ & l t ; T a b l e s \ R E G _ I n c i d e n t r e g i s t e r \ C o l u m n s \ R e g i s t e r I D & g t ; - & l t ; T a b l e s \ R E G _ P e r s o n u p p g i f t s r e g i s t e r \ C o l u m n s \ R e g i s t e r I D & g t ; \ P K < / K e y > < / a : K e y > < a : V a l u e   i : t y p e = " D i a g r a m D i s p l a y L i n k E n d p o i n t V i e w S t a t e " > < H e i g h t > 1 6 < / H e i g h t > < L a b e l L o c a t i o n   x m l n s : b = " h t t p : / / s c h e m a s . d a t a c o n t r a c t . o r g / 2 0 0 4 / 0 7 / S y s t e m . W i n d o w s " > < b : _ x > 9 1 5 . 6 1 8 7 3 7 5 9 4 0 5 9 2 1 < / b : _ x > < b : _ y > 3 7 2 . 7 3 5 5 0 5 < / b : _ y > < / L a b e l L o c a t i o n > < L o c a t i o n   x m l n s : b = " h t t p : / / s c h e m a s . d a t a c o n t r a c t . o r g / 2 0 0 4 / 0 7 / S y s t e m . W i n d o w s " > < b : _ x > 9 1 5 . 6 1 8 7 3 7 5 9 4 0 5 9 2 1 < / b : _ x > < b : _ y > 3 8 0 . 7 3 5 5 0 5 < / b : _ y > < / L o c a t i o n > < S h a p e R o t a t e A n g l e > 3 6 0 < / S h a p e R o t a t e A n g l e > < W i d t h > 1 6 < / W i d t h > < / a : V a l u e > < / a : K e y V a l u e O f D i a g r a m O b j e c t K e y a n y T y p e z b w N T n L X > < a : K e y V a l u e O f D i a g r a m O b j e c t K e y a n y T y p e z b w N T n L X > < a : K e y > < K e y > R e l a t i o n s h i p s \ & l t ; T a b l e s \ R E G _ I n c i d e n t r e g i s t e r \ C o l u m n s \ R e g i s t e r I D & g t ; - & l t ; T a b l e s \ R E G _ P e r s o n u p p g i f t s r e g i s t e r \ C o l u m n s \ R e g i s t e r I D & g t ; \ C r o s s F i l t e r < / K e y > < / a : K e y > < a : V a l u e   i : t y p e = " D i a g r a m D i s p l a y L i n k C r o s s F i l t e r V i e w S t a t e " > < P o i n t s   x m l n s : b = " h t t p : / / s c h e m a s . d a t a c o n t r a c t . o r g / 2 0 0 4 / 0 7 / S y s t e m . W i n d o w s " > < b : P o i n t > < b : _ x > 1 0 4 4 . 2 7 3 3 0 9 0 6 4 4 3 5 1 < / b : _ x > < b : _ y > 4 3 5 . 7 1 4 9 4 2 < / b : _ y > < / b : P o i n t > < b : P o i n t > < b : _ x > 9 8 9 . 9 4 6 0 2 3 4 9 9 9 9 9 9 1 < / b : _ x > < b : _ y > 4 3 5 . 7 1 4 9 4 2 < / b : _ y > < / b : P o i n t > < b : P o i n t > < b : _ x > 9 8 7 . 9 4 6 0 2 3 4 9 9 9 9 9 9 1 < / b : _ x > < b : _ y > 4 3 3 . 7 1 4 9 4 2 < / b : _ y > < / b : P o i n t > < b : P o i n t > < b : _ x > 9 8 7 . 9 4 6 0 2 3 4 9 9 9 9 9 9 1 < / b : _ x > < b : _ y > 3 8 2 . 7 3 5 5 0 5 < / b : _ y > < / b : P o i n t > < b : P o i n t > < b : _ x > 9 8 5 . 9 4 6 0 2 3 4 9 9 9 9 9 9 1 < / b : _ x > < b : _ y > 3 8 0 . 7 3 5 5 0 5 < / b : _ y > < / b : P o i n t > < b : P o i n t > < b : _ x > 9 3 1 . 6 1 8 7 3 7 5 9 4 0 5 9 2 1 < / b : _ x > < b : _ y > 3 8 0 . 7 3 5 5 0 5 < / b : _ y > < / b : P o i n t > < / P o i n t s > < / a : V a l u e > < / a : K e y V a l u e O f D i a g r a m O b j e c t K e y a n y T y p e z b w N T n L X > < / V i e w S t a t e s > < / D i a g r a m M a n a g e r . S e r i a l i z a b l e D i a g r a m > < / A r r a y O f D i a g r a m M a n a g e r . S e r i a l i z a b l e D i a g r a m > ] ] > < / C u s t o m C o n t e n t > < / G e m i n i > 
</file>

<file path=customXml/item2.xml>��< ? x m l   v e r s i o n = " 1 . 0 "   e n c o d i n g = " U T F - 1 6 " ? > < G e m i n i   x m l n s = " h t t p : / / g e m i n i / p i v o t c u s t o m i z a t i o n / S h o w I m p l i c i t M e a s u r e s " > < C u s t o m C o n t e n t > < ! [ C D A T A [ F a l s e ] ] > < / C u s t o m C o n t e n t > < / G e m i n i > 
</file>

<file path=customXml/item20.xml>��< ? x m l   v e r s i o n = " 1 . 0 "   e n c o d i n g = " U T F - 1 6 " ? > < G e m i n i   x m l n s = " h t t p : / / g e m i n i / p i v o t c u s t o m i z a t i o n / R e l a t i o n s h i p A u t o D e t e c t i o n E n a b l e d " > < C u s t o m C o n t e n t > < ! [ C D A T A [ T r u e ] ] > < / C u s t o m C o n t e n t > < / G e m i n i > 
</file>

<file path=customXml/item3.xml>��< ? x m l   v e r s i o n = " 1 . 0 "   e n c o d i n g = " U T F - 1 6 " ? > < G e m i n i   x m l n s = " h t t p : / / g e m i n i / p i v o t c u s t o m i z a t i o n / I s S a n d b o x E m b e d d e d " > < C u s t o m C o n t e n t > < ! [ C D A T A [ y e s ] ] > < / C u s t o m C o n t e n t > < / G e m i n i > 
</file>

<file path=customXml/item4.xml>��< ? x m l   v e r s i o n = " 1 . 0 "   e n c o d i n g = " U T F - 1 6 " ? > < G e m i n i   x m l n s = " h t t p : / / g e m i n i / p i v o t c u s t o m i z a t i o n / T a b l e C o u n t I n S a n d b o x " > < C u s t o m C o n t e n t > < ! [ C D A T A [ 5 ] ] > < / C u s t o m C o n t e n t > < / G e m i n i > 
</file>

<file path=customXml/item5.xml>��< ? x m l   v e r s i o n = " 1 . 0 "   e n c o d i n g = " U T F - 1 6 " ? > < G e m i n i   x m l n s = " h t t p : / / g e m i n i / p i v o t c u s t o m i z a t i o n / M a n u a l C a l c M o d e " > < C u s t o m C o n t e n t > < ! [ C D A T A [ F a l s e ] ] > < / C u s t o m C o n t e n t > < / G e m i n i > 
</file>

<file path=customXml/item6.xml>��< ? x m l   v e r s i o n = " 1 . 0 "   e n c o d i n g = " U T F - 1 6 " ? > < G e m i n i   x m l n s = " h t t p : / / g e m i n i / p i v o t c u s t o m i z a t i o n / M e a s u r e G r i d S t a t e " > < C u s t o m C o n t e n t > < ! [ C D A T A [ < A r r a y O f K e y V a l u e O f s t r i n g S a n d b o x E d i t o r . M e a s u r e G r i d S t a t e S c d E 3 5 R y   x m l n s = " h t t p : / / s c h e m a s . m i c r o s o f t . c o m / 2 0 0 3 / 1 0 / S e r i a l i z a t i o n / A r r a y s "   x m l n s : i = " h t t p : / / w w w . w 3 . o r g / 2 0 0 1 / X M L S c h e m a - i n s t a n c e " > < K e y V a l u e O f s t r i n g S a n d b o x E d i t o r . M e a s u r e G r i d S t a t e S c d E 3 5 R y > < K e y > R E G _ P e r s o n u p p g i f t s r e g i s t e r < / K e y > < V a l u e   x m l n s : a = " h t t p : / / s c h e m a s . d a t a c o n t r a c t . o r g / 2 0 0 4 / 0 7 / M i c r o s o f t . A n a l y s i s S e r v i c e s . C o m m o n " > < a : H a s F o c u s > t r u e < / a : H a s F o c u s > < a : S i z e A t D p i 9 6 > 1 3 7 < / a : S i z e A t D p i 9 6 > < a : V i s i b l e > t r u e < / a : V i s i b l e > < / V a l u e > < / K e y V a l u e O f s t r i n g S a n d b o x E d i t o r . M e a s u r e G r i d S t a t e S c d E 3 5 R y > < K e y V a l u e O f s t r i n g S a n d b o x E d i t o r . M e a s u r e G r i d S t a t e S c d E 3 5 R y > < K e y > R E G _ A n s v a r s r e g i s t e r < / K e y > < V a l u e   x m l n s : a = " h t t p : / / s c h e m a s . d a t a c o n t r a c t . o r g / 2 0 0 4 / 0 7 / M i c r o s o f t . A n a l y s i s S e r v i c e s . C o m m o n " > < a : H a s F o c u s > t r u e < / a : H a s F o c u s > < a : S i z e A t D p i 9 6 > 1 1 3 < / a : S i z e A t D p i 9 6 > < a : V i s i b l e > t r u e < / a : V i s i b l e > < / V a l u e > < / K e y V a l u e O f s t r i n g S a n d b o x E d i t o r . M e a s u r e G r i d S t a t e S c d E 3 5 R y > < / A r r a y O f K e y V a l u e O f s t r i n g S a n d b o x E d i t o r . M e a s u r e G r i d S t a t e S c d E 3 5 R y > ] ] > < / C u s t o m C o n t e n t > < / G e m i n i > 
</file>

<file path=customXml/item7.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 2 0 1 8 - 0 2 - 1 3 T 0 8 : 3 9 : 3 3 . 2 0 6 2 9 3 1 + 0 1 : 0 0 < / L a s t P r o c e s s e d T i m e > < / D a t a M o d e l i n g S a n d b o x . S e r i a l i z e d S a n d b o x E r r o r C a c h e > ] ] > < / C u s t o m C o n t e n t > < / G e m i n i > 
</file>

<file path=customXml/item8.xml>��< ? x m l   v e r s i o n = " 1 . 0 "   e n c o d i n g = " U T F - 1 6 " ? > < G e m i n i   x m l n s = " h t t p : / / g e m i n i / p i v o t c u s t o m i z a t i o n / C l i e n t W i n d o w X M L " > < C u s t o m C o n t e n t > < ! [ C D A T A [ R E G _ P e r s o n u p p g i f t s r e g i s t e r ] ] > < / C u s t o m C o n t e n t > < / G e m i n i > 
</file>

<file path=customXml/item9.xml>��< ? x m l   v e r s i o n = " 1 . 0 "   e n c o d i n g = " U T F - 1 6 " ? > < G e m i n i   x m l n s = " h t t p : / / g e m i n i / p i v o t c u s t o m i z a t i o n / T a b l e X M L _ T B _ A n s v a r " > < C u s t o m C o n t e n t > < ! [ C D A T A [ < T a b l e W i d g e t G r i d S e r i a l i z a t i o n   x m l n s : x s i = " h t t p : / / w w w . w 3 . o r g / 2 0 0 1 / X M L S c h e m a - i n s t a n c e "   x m l n s : x s d = " h t t p : / / w w w . w 3 . o r g / 2 0 0 1 / X M L S c h e m a " > < C o l u m n S u g g e s t e d T y p e   / > < C o l u m n F o r m a t   / > < C o l u m n A c c u r a c y   / > < C o l u m n C u r r e n c y S y m b o l   / > < C o l u m n P o s i t i v e P a t t e r n   / > < C o l u m n N e g a t i v e P a t t e r n   / > < C o l u m n W i d t h s > < i t e m > < k e y > < s t r i n g > A n s v a r s f u n k t i o n < / s t r i n g > < / k e y > < v a l u e > < i n t > 1 3 6 < / i n t > < / v a l u e > < / i t e m > < / C o l u m n W i d t h s > < C o l u m n D i s p l a y I n d e x > < i t e m > < k e y > < s t r i n g > A n s v a r s f u n k t i o n < / s t r i n g > < / k e y > < v a l u e > < i n t > 0 < / i n t > < / v a l u e > < / i t e m > < / C o l u m n D i s p l a y I n d e x > < C o l u m n F r o z e n   / > < C o l u m n C h e c k e d   / > < C o l u m n F i l t e r   / > < S e l e c t i o n F i l t e r   / > < F i l t e r P a r a m e t e r s   / > < I s S o r t D e s c e n d i n g > f a l s e < / I s S o r t D e s c e n d i n g > < / T a b l e W i d g e t G r i d S e r i a l i z a t i o n > ] ] > < / C u s t o m C o n t e n t > < / G e m i n i > 
</file>

<file path=customXml/itemProps1.xml><?xml version="1.0" encoding="utf-8"?>
<ds:datastoreItem xmlns:ds="http://schemas.openxmlformats.org/officeDocument/2006/customXml" ds:itemID="{FFC003A0-2BC3-4D94-8C4E-1D5CBC4500F1}">
  <ds:schemaRefs/>
</ds:datastoreItem>
</file>

<file path=customXml/itemProps10.xml><?xml version="1.0" encoding="utf-8"?>
<ds:datastoreItem xmlns:ds="http://schemas.openxmlformats.org/officeDocument/2006/customXml" ds:itemID="{DA5D4017-0156-40AB-A46B-D641A6E6BC6C}">
  <ds:schemaRefs/>
</ds:datastoreItem>
</file>

<file path=customXml/itemProps11.xml><?xml version="1.0" encoding="utf-8"?>
<ds:datastoreItem xmlns:ds="http://schemas.openxmlformats.org/officeDocument/2006/customXml" ds:itemID="{F284ADEA-3889-4EED-A440-91E904AE0F35}">
  <ds:schemaRefs>
    <ds:schemaRef ds:uri="http://schemas.microsoft.com/PowerBIAddIn"/>
  </ds:schemaRefs>
</ds:datastoreItem>
</file>

<file path=customXml/itemProps12.xml><?xml version="1.0" encoding="utf-8"?>
<ds:datastoreItem xmlns:ds="http://schemas.openxmlformats.org/officeDocument/2006/customXml" ds:itemID="{B659E154-CD04-4B6A-B683-FDC0B69BDFC4}">
  <ds:schemaRefs/>
</ds:datastoreItem>
</file>

<file path=customXml/itemProps13.xml><?xml version="1.0" encoding="utf-8"?>
<ds:datastoreItem xmlns:ds="http://schemas.openxmlformats.org/officeDocument/2006/customXml" ds:itemID="{D5D3C16C-19FB-473C-9C18-1F9305E01532}">
  <ds:schemaRefs/>
</ds:datastoreItem>
</file>

<file path=customXml/itemProps14.xml><?xml version="1.0" encoding="utf-8"?>
<ds:datastoreItem xmlns:ds="http://schemas.openxmlformats.org/officeDocument/2006/customXml" ds:itemID="{52F5BEE3-216C-40E5-8CC8-2637AB08301B}">
  <ds:schemaRefs/>
</ds:datastoreItem>
</file>

<file path=customXml/itemProps15.xml><?xml version="1.0" encoding="utf-8"?>
<ds:datastoreItem xmlns:ds="http://schemas.openxmlformats.org/officeDocument/2006/customXml" ds:itemID="{E6858DF3-4071-47D6-BFE4-DA2D154E1B4D}">
  <ds:schemaRefs/>
</ds:datastoreItem>
</file>

<file path=customXml/itemProps16.xml><?xml version="1.0" encoding="utf-8"?>
<ds:datastoreItem xmlns:ds="http://schemas.openxmlformats.org/officeDocument/2006/customXml" ds:itemID="{9BA925FD-B39C-4062-8DDF-610EAA7BCF54}">
  <ds:schemaRefs/>
</ds:datastoreItem>
</file>

<file path=customXml/itemProps17.xml><?xml version="1.0" encoding="utf-8"?>
<ds:datastoreItem xmlns:ds="http://schemas.openxmlformats.org/officeDocument/2006/customXml" ds:itemID="{AFDF8958-8D78-4FC2-A026-79A25B556D4C}">
  <ds:schemaRefs/>
</ds:datastoreItem>
</file>

<file path=customXml/itemProps18.xml><?xml version="1.0" encoding="utf-8"?>
<ds:datastoreItem xmlns:ds="http://schemas.openxmlformats.org/officeDocument/2006/customXml" ds:itemID="{AC48A863-1301-44BE-98B0-ABAB671F9C39}">
  <ds:schemaRefs/>
</ds:datastoreItem>
</file>

<file path=customXml/itemProps19.xml><?xml version="1.0" encoding="utf-8"?>
<ds:datastoreItem xmlns:ds="http://schemas.openxmlformats.org/officeDocument/2006/customXml" ds:itemID="{2DC9CEE3-1773-4C64-A0A2-47F85F475A46}">
  <ds:schemaRefs/>
</ds:datastoreItem>
</file>

<file path=customXml/itemProps2.xml><?xml version="1.0" encoding="utf-8"?>
<ds:datastoreItem xmlns:ds="http://schemas.openxmlformats.org/officeDocument/2006/customXml" ds:itemID="{68925F84-FB0C-4D25-84D1-D1D8B7A4E237}">
  <ds:schemaRefs/>
</ds:datastoreItem>
</file>

<file path=customXml/itemProps20.xml><?xml version="1.0" encoding="utf-8"?>
<ds:datastoreItem xmlns:ds="http://schemas.openxmlformats.org/officeDocument/2006/customXml" ds:itemID="{000EDE48-4874-4B10-9D08-FE27D5AE30D6}">
  <ds:schemaRefs/>
</ds:datastoreItem>
</file>

<file path=customXml/itemProps3.xml><?xml version="1.0" encoding="utf-8"?>
<ds:datastoreItem xmlns:ds="http://schemas.openxmlformats.org/officeDocument/2006/customXml" ds:itemID="{68A661B9-31C0-448E-B6B2-928AF603C2AF}">
  <ds:schemaRefs/>
</ds:datastoreItem>
</file>

<file path=customXml/itemProps4.xml><?xml version="1.0" encoding="utf-8"?>
<ds:datastoreItem xmlns:ds="http://schemas.openxmlformats.org/officeDocument/2006/customXml" ds:itemID="{995AD9AE-0283-4B2C-BAFD-15F0B2A74B0B}">
  <ds:schemaRefs/>
</ds:datastoreItem>
</file>

<file path=customXml/itemProps5.xml><?xml version="1.0" encoding="utf-8"?>
<ds:datastoreItem xmlns:ds="http://schemas.openxmlformats.org/officeDocument/2006/customXml" ds:itemID="{C7C8053A-D7F5-4EFA-84B1-FFE8B7E8237B}">
  <ds:schemaRefs/>
</ds:datastoreItem>
</file>

<file path=customXml/itemProps6.xml><?xml version="1.0" encoding="utf-8"?>
<ds:datastoreItem xmlns:ds="http://schemas.openxmlformats.org/officeDocument/2006/customXml" ds:itemID="{B2227A5D-CB8D-4573-AB18-CA6BB196D34F}">
  <ds:schemaRefs/>
</ds:datastoreItem>
</file>

<file path=customXml/itemProps7.xml><?xml version="1.0" encoding="utf-8"?>
<ds:datastoreItem xmlns:ds="http://schemas.openxmlformats.org/officeDocument/2006/customXml" ds:itemID="{39E0ECC1-EF3F-458D-B1EB-70B5666B1121}">
  <ds:schemaRefs/>
</ds:datastoreItem>
</file>

<file path=customXml/itemProps8.xml><?xml version="1.0" encoding="utf-8"?>
<ds:datastoreItem xmlns:ds="http://schemas.openxmlformats.org/officeDocument/2006/customXml" ds:itemID="{F2559982-E446-4987-A61C-C521958601C8}">
  <ds:schemaRefs/>
</ds:datastoreItem>
</file>

<file path=customXml/itemProps9.xml><?xml version="1.0" encoding="utf-8"?>
<ds:datastoreItem xmlns:ds="http://schemas.openxmlformats.org/officeDocument/2006/customXml" ds:itemID="{7C43C112-EF99-43C7-BD61-901F9D48B4B6}">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Kalkylblad</vt:lpstr>
      </vt:variant>
      <vt:variant>
        <vt:i4>12</vt:i4>
      </vt:variant>
      <vt:variant>
        <vt:lpstr>Namngivna områden</vt:lpstr>
      </vt:variant>
      <vt:variant>
        <vt:i4>113</vt:i4>
      </vt:variant>
    </vt:vector>
  </HeadingPairs>
  <TitlesOfParts>
    <vt:vector size="125" baseType="lpstr">
      <vt:lpstr>Info</vt:lpstr>
      <vt:lpstr>Personuppgiftsregister</vt:lpstr>
      <vt:lpstr>Registerrapport</vt:lpstr>
      <vt:lpstr>Personuppgiftsbiträdregister</vt:lpstr>
      <vt:lpstr>Biträdesrapport</vt:lpstr>
      <vt:lpstr>Begärda utdrag</vt:lpstr>
      <vt:lpstr>Utdragsrapport</vt:lpstr>
      <vt:lpstr>Incidentregister</vt:lpstr>
      <vt:lpstr>Incidentrapport</vt:lpstr>
      <vt:lpstr>Ansvarsregister</vt:lpstr>
      <vt:lpstr>Ansvarsrapport</vt:lpstr>
      <vt:lpstr>Förslag på listor</vt:lpstr>
      <vt:lpstr>Biträdesrapport!LISTA_Anonymisering</vt:lpstr>
      <vt:lpstr>Incidentrapport!LISTA_Anonymisering</vt:lpstr>
      <vt:lpstr>Utdragsrapport!LISTA_Anonymisering</vt:lpstr>
      <vt:lpstr>LISTA_Anonymisering</vt:lpstr>
      <vt:lpstr>Biträdesrapport!LISTA_Ansvarig</vt:lpstr>
      <vt:lpstr>Incidentrapport!LISTA_Ansvarig</vt:lpstr>
      <vt:lpstr>Utdragsrapport!LISTA_Ansvarig</vt:lpstr>
      <vt:lpstr>LISTA_Ansvarig</vt:lpstr>
      <vt:lpstr>Biträdesrapport!LISTA_Auotmatik</vt:lpstr>
      <vt:lpstr>Incidentrapport!LISTA_Auotmatik</vt:lpstr>
      <vt:lpstr>Utdragsrapport!LISTA_Auotmatik</vt:lpstr>
      <vt:lpstr>LISTA_Auotmatik</vt:lpstr>
      <vt:lpstr>Biträdesrapport!LISTA_Avtalsplats</vt:lpstr>
      <vt:lpstr>Incidentrapport!LISTA_Avtalsplats</vt:lpstr>
      <vt:lpstr>Utdragsrapport!LISTA_Avtalsplats</vt:lpstr>
      <vt:lpstr>LISTA_Avtalsplats</vt:lpstr>
      <vt:lpstr>Biträdesrapport!LISTA_Backup</vt:lpstr>
      <vt:lpstr>Incidentrapport!LISTA_Backup</vt:lpstr>
      <vt:lpstr>Utdragsrapport!LISTA_Backup</vt:lpstr>
      <vt:lpstr>LISTA_Backup</vt:lpstr>
      <vt:lpstr>Biträdesrapport!LISTA_Behandling</vt:lpstr>
      <vt:lpstr>Incidentrapport!LISTA_Behandling</vt:lpstr>
      <vt:lpstr>Utdragsrapport!LISTA_Behandling</vt:lpstr>
      <vt:lpstr>LISTA_Behandling</vt:lpstr>
      <vt:lpstr>Biträdesrapport!LISTA_Behörighet</vt:lpstr>
      <vt:lpstr>Incidentrapport!LISTA_Behörighet</vt:lpstr>
      <vt:lpstr>Utdragsrapport!LISTA_Behörighet</vt:lpstr>
      <vt:lpstr>LISTA_Behörighet</vt:lpstr>
      <vt:lpstr>Biträdesrapport!LISTA_Berarbeting</vt:lpstr>
      <vt:lpstr>Incidentrapport!LISTA_Berarbeting</vt:lpstr>
      <vt:lpstr>Utdragsrapport!LISTA_Berarbeting</vt:lpstr>
      <vt:lpstr>LISTA_Berarbeting</vt:lpstr>
      <vt:lpstr>Biträdesrapport!LISTA_Fysiskt_skydd</vt:lpstr>
      <vt:lpstr>Incidentrapport!LISTA_Fysiskt_skydd</vt:lpstr>
      <vt:lpstr>Utdragsrapport!LISTA_Fysiskt_skydd</vt:lpstr>
      <vt:lpstr>LISTA_Fysiskt_skydd</vt:lpstr>
      <vt:lpstr>Biträdesrapport!LISTA_Före_Priv</vt:lpstr>
      <vt:lpstr>Incidentrapport!LISTA_Före_Priv</vt:lpstr>
      <vt:lpstr>Utdragsrapport!LISTA_Före_Priv</vt:lpstr>
      <vt:lpstr>LISTA_Före_Priv</vt:lpstr>
      <vt:lpstr>Biträdesrapport!LISTA_Incident</vt:lpstr>
      <vt:lpstr>Incidentrapport!LISTA_Incident</vt:lpstr>
      <vt:lpstr>Utdragsrapport!LISTA_Incident</vt:lpstr>
      <vt:lpstr>LISTA_Incident</vt:lpstr>
      <vt:lpstr>Biträdesrapport!LISTA_Insamling</vt:lpstr>
      <vt:lpstr>Incidentrapport!LISTA_Insamling</vt:lpstr>
      <vt:lpstr>Utdragsrapport!LISTA_Insamling</vt:lpstr>
      <vt:lpstr>LISTA_Insamling</vt:lpstr>
      <vt:lpstr>Biträdesrapport!LISTA_Interntillgång</vt:lpstr>
      <vt:lpstr>Incidentrapport!LISTA_Interntillgång</vt:lpstr>
      <vt:lpstr>Utdragsrapport!LISTA_Interntillgång</vt:lpstr>
      <vt:lpstr>LISTA_Interntillgång</vt:lpstr>
      <vt:lpstr>Biträdesrapport!LISTA_Känsligt</vt:lpstr>
      <vt:lpstr>Incidentrapport!LISTA_Känsligt</vt:lpstr>
      <vt:lpstr>Utdragsrapport!LISTA_Känsligt</vt:lpstr>
      <vt:lpstr>LISTA_Känsligt</vt:lpstr>
      <vt:lpstr>Incidentrapport!Lista_Lag</vt:lpstr>
      <vt:lpstr>Lista_Lag</vt:lpstr>
      <vt:lpstr>Biträdesrapport!LISTA_Lagring</vt:lpstr>
      <vt:lpstr>Incidentrapport!LISTA_Lagring</vt:lpstr>
      <vt:lpstr>Utdragsrapport!LISTA_Lagring</vt:lpstr>
      <vt:lpstr>LISTA_Lagring</vt:lpstr>
      <vt:lpstr>Biträdesrapport!LISTA_Lagringsplats</vt:lpstr>
      <vt:lpstr>Incidentrapport!LISTA_Lagringsplats</vt:lpstr>
      <vt:lpstr>Utdragsrapport!LISTA_Lagringsplats</vt:lpstr>
      <vt:lpstr>LISTA_Lagringsplats</vt:lpstr>
      <vt:lpstr>Biträdesrapport!LISTA_Lagringstid</vt:lpstr>
      <vt:lpstr>Incidentrapport!LISTA_Lagringstid</vt:lpstr>
      <vt:lpstr>Utdragsrapport!LISTA_Lagringstid</vt:lpstr>
      <vt:lpstr>LISTA_Lagringstid</vt:lpstr>
      <vt:lpstr>Biträdesrapport!LISTA_Lagstöd</vt:lpstr>
      <vt:lpstr>Incidentrapport!LISTA_Lagstöd</vt:lpstr>
      <vt:lpstr>Utdragsrapport!LISTA_Lagstöd</vt:lpstr>
      <vt:lpstr>LISTA_Lagstöd</vt:lpstr>
      <vt:lpstr>Biträdesrapport!LISTA_Land</vt:lpstr>
      <vt:lpstr>Incidentrapport!LISTA_Land</vt:lpstr>
      <vt:lpstr>Utdragsrapport!LISTA_Land</vt:lpstr>
      <vt:lpstr>LISTA_Land</vt:lpstr>
      <vt:lpstr>Biträdesrapport!LISTA_Personuppgift</vt:lpstr>
      <vt:lpstr>Incidentrapport!LISTA_Personuppgift</vt:lpstr>
      <vt:lpstr>Utdragsrapport!LISTA_Personuppgift</vt:lpstr>
      <vt:lpstr>LISTA_Personuppgift</vt:lpstr>
      <vt:lpstr>LISTA_Registernamn</vt:lpstr>
      <vt:lpstr>Biträdesrapport!LISTA_RegisterNR</vt:lpstr>
      <vt:lpstr>Incidentrapport!LISTA_RegisterNR</vt:lpstr>
      <vt:lpstr>Utdragsrapport!LISTA_RegisterNR</vt:lpstr>
      <vt:lpstr>LISTA_RegisterNR</vt:lpstr>
      <vt:lpstr>LISTA_Registerområde</vt:lpstr>
      <vt:lpstr>Biträdesrapport!LISTA_Registertyp</vt:lpstr>
      <vt:lpstr>Incidentrapport!LISTA_Registertyp</vt:lpstr>
      <vt:lpstr>Utdragsrapport!LISTA_Registertyp</vt:lpstr>
      <vt:lpstr>LISTA_Registertyp</vt:lpstr>
      <vt:lpstr>Biträdesrapport!LISTA_Risker</vt:lpstr>
      <vt:lpstr>Incidentrapport!LISTA_Risker</vt:lpstr>
      <vt:lpstr>Utdragsrapport!LISTA_Risker</vt:lpstr>
      <vt:lpstr>LISTA_Risker</vt:lpstr>
      <vt:lpstr>Biträdesrapport!LISTA_Skydd</vt:lpstr>
      <vt:lpstr>Incidentrapport!LISTA_Skydd</vt:lpstr>
      <vt:lpstr>Utdragsrapport!LISTA_Skydd</vt:lpstr>
      <vt:lpstr>LISTA_Skydd</vt:lpstr>
      <vt:lpstr>Biträdesrapport!LISTA_Syfte</vt:lpstr>
      <vt:lpstr>Incidentrapport!LISTA_Syfte</vt:lpstr>
      <vt:lpstr>Utdragsrapport!LISTA_Syfte</vt:lpstr>
      <vt:lpstr>LISTA_Syfte</vt:lpstr>
      <vt:lpstr>Biträdesrapport!LISTA_Tillgång</vt:lpstr>
      <vt:lpstr>Incidentrapport!LISTA_Tillgång</vt:lpstr>
      <vt:lpstr>Utdragsrapport!LISTA_Tillgång</vt:lpstr>
      <vt:lpstr>LISTA_Tillgång</vt:lpstr>
      <vt:lpstr>Lista_Utdrag</vt:lpstr>
      <vt:lpstr>Biträdesrapport!LISTA_Åtgärd</vt:lpstr>
      <vt:lpstr>Incidentrapport!LISTA_Åtgärd</vt:lpstr>
      <vt:lpstr>Utdragsrapport!LISTA_Åtgärd</vt:lpstr>
      <vt:lpstr>LISTA_Åtgärd</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2017-07-05T09:22:06Z</dcterms:created>
  <dcterms:modified xsi:type="dcterms:W3CDTF">2018-04-09T20:56:25Z</dcterms:modified>
</cp:coreProperties>
</file>